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critorio\SGI TOTAL\SGEn\Matriz de Requisitos Legales y otros Requisitos\"/>
    </mc:Choice>
  </mc:AlternateContent>
  <bookViews>
    <workbookView xWindow="0" yWindow="0" windowWidth="28800" windowHeight="11730" firstSheet="1" activeTab="1"/>
  </bookViews>
  <sheets>
    <sheet name="Requisitos Legales apli al CT" sheetId="1" r:id="rId1"/>
    <sheet name="Requisitos Legales apli a comp" sheetId="2" r:id="rId2"/>
    <sheet name="Listados base"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qPVNHNwhCK1vm9ooZOQ6N2e7jgw=="/>
    </ext>
  </extLst>
</workbook>
</file>

<file path=xl/calcChain.xml><?xml version="1.0" encoding="utf-8"?>
<calcChain xmlns="http://schemas.openxmlformats.org/spreadsheetml/2006/main">
  <c r="S21" i="2" l="1"/>
  <c r="S36" i="1"/>
</calcChain>
</file>

<file path=xl/sharedStrings.xml><?xml version="1.0" encoding="utf-8"?>
<sst xmlns="http://schemas.openxmlformats.org/spreadsheetml/2006/main" count="350" uniqueCount="150">
  <si>
    <t xml:space="preserve">
</t>
  </si>
  <si>
    <t>MATRIZ DE REQUISITOS LEGALES Y OTROS REQUISITOS DEL SISTEMA DE GESTIÓN DE LA ENERGÍA</t>
  </si>
  <si>
    <t>Código: TecNM-EN-FO-04</t>
  </si>
  <si>
    <t>Referencia a la Norma ISO 50001:2018 4.2 y 9.1.2</t>
  </si>
  <si>
    <t>Revisión: 2</t>
  </si>
  <si>
    <t xml:space="preserve">INSTITUTO TECNOLÓGICO O CENTRO : </t>
  </si>
  <si>
    <t>Fecha de elaboración:</t>
  </si>
  <si>
    <t>REQUISITOS APLICABLES A LAS ACTIVIDADES DE LA INSTITUCIÓN</t>
  </si>
  <si>
    <t>No.</t>
  </si>
  <si>
    <t>NOMBRE DEL DOCUMENTO</t>
  </si>
  <si>
    <t xml:space="preserve">REQUISITO </t>
  </si>
  <si>
    <t xml:space="preserve">TIPO DE REQUISITO                                                                                          LEGAL = L                                                                                                              OTRO = O </t>
  </si>
  <si>
    <t>NIVEL DE GOBIERNO</t>
  </si>
  <si>
    <t>ENTIDAD DE GOBIERNO</t>
  </si>
  <si>
    <t>¿APLICA A LA INSTITUCION?</t>
  </si>
  <si>
    <t>SE RELACIONA CON</t>
  </si>
  <si>
    <t>USO FINAL DE LA ENERGÍA</t>
  </si>
  <si>
    <t xml:space="preserve">EVALUACIÓN DEL CUMPLIMIENTO </t>
  </si>
  <si>
    <t xml:space="preserve">RESPONSABLE </t>
  </si>
  <si>
    <t>PERIODO DE LA SIGUIENTE REVISIÓN</t>
  </si>
  <si>
    <t>SI Cumple</t>
  </si>
  <si>
    <t>Evidencia de cumplimiento</t>
  </si>
  <si>
    <t>NO Cumple</t>
  </si>
  <si>
    <t>Acciones a implementar</t>
  </si>
  <si>
    <t>NOM-001-SEDE-2012
INSTALACIONES ELÉCTRICAS (UTILIZACIÓN)</t>
  </si>
  <si>
    <t xml:space="preserve">4.1 Protección para la seguridad. Generalidades Los requisitos establecidos en este capítulo tienen el propósito de garantizar la seguridad de las personas, animales y los bienes contra los riesgos que puedan resultar de la utilización de las instalaciones eléctricas. Protección contra choque eléctrico. </t>
  </si>
  <si>
    <t>Legal</t>
  </si>
  <si>
    <t>Federal</t>
  </si>
  <si>
    <t>SENER/CONUEE</t>
  </si>
  <si>
    <t>SI</t>
  </si>
  <si>
    <t>Consumo de energía/
Eficiencia energética</t>
  </si>
  <si>
    <t>Todos</t>
  </si>
  <si>
    <t xml:space="preserve">4.2 Diseño. Generalidades y Características de la fuente de suministro o del suministrador disponible. </t>
  </si>
  <si>
    <t>4.3 Selección del equipo eléctrico . Generalidades y Características</t>
  </si>
  <si>
    <t>Capítulo 1. Disposiciones Generales. Artículo:
110 Requisitos de las instalaciones eléctricas.</t>
  </si>
  <si>
    <t xml:space="preserve">Capítulo 2.  Disposiciones generales. Artículos:
200 Uso e didentificación de conductores a tierra, 
210 Circuitos derivados
215 Alimentadores, 
225 Circuitos derivados y alimentadores exteriores,
230 Acometidas 
240 Protección contra sobrecorriente 
250 Puesta a tierra y unión 
280 Apartarrayos de más de 1000 volts </t>
  </si>
  <si>
    <t>Capítulo 4. Equipo de uso General. Artículos:
400 Cables y cordones flexibles
402 Cables para artefactos 
404 Desconectadores 
406 Contactos, conectores de cordón y clavijas de conexión 
408 Tableros de distribución y tableros de alumbrado y control
409 Tableros de control industrial  
410 Luminarias, portalámparas y lámparas 
411 Sistemas de alumbrado que funcionan a 30 volts o menos 
422 Aparatos 
424 Equipo eléctrico fijo para calefacción de ambiente 
430 Motores, circuitos de motores y controladores  
440 Equipos de aire acondicionado y de refrigeración 
445 Generadores 
450 Transformadores y bóvedas para transformadores (incluidos los enlaces del secundario) 
460  Capacitores  
470  Resistencias y reactores 
480 Baterías de acumuladores</t>
  </si>
  <si>
    <t>Capítulo 5. Ambientes Especiales. Artículos: 
518 Lugares de reunión 
520 Teatros, áreas de audiencia en cines y estudios de televisión, áreas de actuación y lugares similares 
530 Estudios de cine, televisión y lugares similares
590 Instalaciones provisionales</t>
  </si>
  <si>
    <t xml:space="preserve">Capítulo 6, Equipos especiales. Artículos: 
600 Anuncios luminosos y alumbrado de contorno
605 Muebles de oficina (Accesorios de alumbrado y divisiones alambradas) 
620 Elevadores, montacargas, escaleras eléctricas, pasillos móviles, elevadores de plataforma y elevadores en escaleras para sillas de ruedas 
630 Máquinas de soldar eléctricas 
645 Equipamiento de tecnología de la información 
670 Maquinaria industrial 
675 Máquinas de riego operadas o controladas eléctricamente
680 Albercas, fuentes e instalaciones similares
690 Sistemas solares fotovoltaicos 
695 Bombas contra incendios </t>
  </si>
  <si>
    <t xml:space="preserve">Capítulo 7. Condiciones especiales. Artículos: 
700 Sistemas de emergencia
705 Fuentes de generación de energía eléctrica interconectadas 
760 Sistemas de alarma contra incendios 
770 Cables y canalizaciones para fibra óptica </t>
  </si>
  <si>
    <t xml:space="preserve">Capítulo 8. Sistemas de Comunicación. Artículos: 
800 Circuitos de comunicaciones 
810 Equipos de radio y televisión  
820 Sistemas de distribución de antenas comunitarias de radio y televisión
830 Sistemas de comunicaciones de banda ancha alimentados por una red
840 Sistemas de comunicaciones de banda ancha alimentados con la instalación del edificio </t>
  </si>
  <si>
    <t>Capítulo 9. Instalaciones destinadasal servicio público. Artículo:
924 Subestaciones.</t>
  </si>
  <si>
    <t>Reglamento Federal de Seguridad y Salud en el Trabajo.</t>
  </si>
  <si>
    <t>Artículo 31. Para el mantenimiento de las instalaciones eléctricas, los patrones deberán:
I. Contar con el diagrama unifilar actualizado de la instalación eléctrica y el cuadro general de cargas instaladas;
III. Contar con el plan de trabajo para la realización de estas actividades; IV. Elaborar y dar seguimiento a un programa específico de revisión y conservación del equipo de trabajo, maquinaria, herramientas e implementos de protección aislante utilizados;</t>
  </si>
  <si>
    <t>Artículo 35. En relación con la iluminación del Centro de Trabajo, los patrones deberán:I. Establecer y dar seguimiento a un programa específico de mantenimiento a luminarias y, en su caso, a los sistemas de iluminación de emergencia; III. Efectuar el Reconocimiento de las condiciones de iluminación de las áreas y puestos de trabajo;
IV. Realizar la Evaluación de los niveles de iluminación en las áreas y puestos de trabajo;
V. Aplicar Medidas de Control cuando los niveles de iluminación o los factores de reflexión se encuentren por debajo o por encima de los valores límite determinados en la Norma que corresponda, respectivamente;</t>
  </si>
  <si>
    <t>LEY DE LA INDUSTRIA ELÉCTRICA</t>
  </si>
  <si>
    <t>III. Efectuar el Reconocimiento de las condiciones de iluminación de las áreas y puestos de trabajo; Artículo 40.- Corresponde al Usuario Final realizar a su costa y bajo su responsabilidad, las obras e
instalaciones destinadas al uso de la energía eléctrica, mismas que deberán satisfacer los requisitos
técnicos y de seguridad que fijen las normas oficiales mexicanas. Los productos, dispositivos, equipos,
maquinaria, instrumentos o sistemas que utilicen para su funcionamiento y operación la energía eléctrica,
quedan sujetos al cumplimiento de las normas oficiales mexicanas., Art.41.- Los Transportistas y los Distribuidores solo podran suspender el servicio a los Usuarios
Finales en los casos siguientes: fracc. IV, VII,IX, Articulo 51.- Previo al inicio del Suministro Basico o Suministro Calificado, el Usuario Final debera 
celebrar un contrato de suministro con un Suministrador. Dichos contratos deberan cumplir con las
condiciones generales para la prestacion del Suministro Electrico y, en el caso del Suministro Basico,
deberan ser registrados ante la Procuraduria Federal del Consumidor. El Suministro de  ultimo Recurso
se prever  en los contratos de Suministro Calificado y los contratos de Participante de Mercado que
celebren los Usuarios Calificados., Articulo 165.- Las infracciones a lo dispuesto en esta Ley, sus Reglamentos o disposiciones
emanadas de la misma se sancionaran de conformidad con lo siguiente: fracc. III, inciso f), Fracc. VI inciso b), d), e) (equipo norte)</t>
  </si>
  <si>
    <t>N/A</t>
  </si>
  <si>
    <t>Consumo de energía</t>
  </si>
  <si>
    <t>NOM-029-STPS-2011 MANATENIMIENTO DE LAS INSTALACIONES ELÉCTRICAS EN LOS CENTROS DE TRABAJO</t>
  </si>
  <si>
    <t>IV. Realizar la Evaluación de los niveles de iluminación en las áreas y puestos de trabajo;</t>
  </si>
  <si>
    <t>Reglamento de la Industria Eléctrica</t>
  </si>
  <si>
    <t>Artículo 111.- Tratándose de visitas de verificación o inspección a obras e instalaciones eléctricas
para verificar el cumplimiento de los requisitos de las normas oficiales mexicanas IV. Si la instalación no cumple con las normas oficiales mexicanas y representa riesgos inminentes para la vida o bienes de las personas, se ordenará al Transportista o Distribuidor la suspensión del Suministro Eléctrico y se comunicarán al Usuario Final las deficiencias encontradas para que las corrija o se ordenará el retiro parcial o total de la instalación, si el caso lo amerita
 Artículo 115.- Cuando el Usuario Final considere que el aparato, equipo o instrumento de medición que le instaló el Transportista o Distribuidor por cuenta del Suministrador no mide adecuadamente, podrá solicitar al Suministrador que efectúe las verificaciones que procedan en su presencia o de la persona que para tal efecto designe dicho Usuario Final. En caso de comprobarse errores en los registros de consumo se estará a lo dispuesto en el artículo 121 de este Reglamento.
Artículo 116.- El Usuario Final permitirá el acceso a los lugares que posea al Transportista o Distribuidor para la instalación, conservación, verificación o retiro de las líneas y equipos necesarios para darle la conexión, quedando obligado el Usuario Final a no alterar dichas líneas y equipos. 
Artículo 121.- Cuando existan quejas con respecto a la medición, las lecturas de los medidores que el Usuario Final hubiera instalado para verificar las mediciones del equipo del Suministrador o del que le instaló el Transportista o Distribuidor por cuenta del Suministrador podrán ser consideradas como elementos de juicio para la CRE o la Procuraduría Federal del Consumidor</t>
  </si>
  <si>
    <t>SENER</t>
  </si>
  <si>
    <t>Uso de la energía</t>
  </si>
  <si>
    <t>NOM-025-STPS    CONDICIONES DE ILUMINACIÓN</t>
  </si>
  <si>
    <t>V. Aplicar Medidas de Control cuando los niveles de iluminación o los factores de reflexión se encuentren por debajo o por encima de los valores límite determinados en la Norma que corresponda, respectivamente;</t>
  </si>
  <si>
    <t>STPS</t>
  </si>
  <si>
    <t>Iluminación</t>
  </si>
  <si>
    <t>Si</t>
  </si>
  <si>
    <t>Estudio para las condiciones de iluminación del centro de trabajo.</t>
  </si>
  <si>
    <t>Mantenimiento de Equipo</t>
  </si>
  <si>
    <t>NOM 029 STPS 2011 Mantenimiento de la Instalaciones Eléctricas</t>
  </si>
  <si>
    <t>5.2 Contar con el plan de trabajo para los trabajadores que realizan actividades de mantenimiento de las instalaciones eléctricas, de conformidad con lo dispuesto en el Capítulo 7 de la presente Norma.</t>
  </si>
  <si>
    <t>5.3 Contar con el diagrama unifilar actualizado de la instalación eléctrica del centro de trabajo, con base en lo dispuesto por la NOM-001-SEDE-2005, o las que la sustituyan, y con el cuadro general de cargas instaladas por circuito derivado, el cual deberá
 estar disponible para el personal que realice el mantenimiento de dichas instalaciones.</t>
  </si>
  <si>
    <t>5.18 Supervisar que los contratistas cumplan con lo establecido en la presente Norma, cuando el patrón convenga servicios
 con ellos para realizar trabajos de mantenimiento de las instalaciones eléctricas.</t>
  </si>
  <si>
    <t>5.19 Contar con registros de los resultados del mantenimiento llevado a cabo a las instalaciones eléctricas, que al menos
 consideren el nombre del responsable de realizar el trabajo; las actividades desarrolladas y sus resultados, así como las fechas
 en que se realizaron dichos trabajos.</t>
  </si>
  <si>
    <t>Ley General de Cambio climático</t>
  </si>
  <si>
    <t>Articulo 87. en los apartados: I. Los gases o compuestos de efecto invernadero que deberán reportarse para la integración del Registro; II. Los umbrales a partir de los cuales los establecimientos sujetos a reporte de competencia federal deberán presentar el reporte de sus emisiones directas e indirectas; III. Las metodologías para el cálculo de las emisiones directas e indirectas que deberán ser reportadas; IV. El sistema de monitoreo, reporte y verificación para garantizar la integridad, consistencia, transparencia y precisión de los reportes</t>
  </si>
  <si>
    <t>Artículo 88. Las personas físicas y morales responsables de las fuentes sujetas a reporte están obligadas a proporcionar la información, datos y documentos necesarios sobre sus emisiones directas e indirectas para la integración del Registro.</t>
  </si>
  <si>
    <t>Artículo 34. Para reducir las emisiones, las dependencias y entidades de la administración pública federal, las Entidades Federativas y los Municipios, en el ámbito de su competencia, promoverán el diseño y la elaboración de políticas y acciones de mitigación asociadas a los sectores correspondientes, considerando las disposiciones siguientes: I. Reducción de emisiones en la generación y uso de energía: a) Fomentar prácticas de eficiencia energética y promover el uso de fuentes renovables de energía; así como la transferencia de tecnología de bajas en emisiones de carbono, de conformidad con la Ley para el Aprovechamiento Sustentable de la Energía y la Ley para el Aprovechamiento de Energías Renovables y el Financiamiento para la Transición Energética. b) Desarrollar y aplicar incentivos a la inversión tanto pública como privada en la generación de energía eléctrica proveniente de fuentes renovables y tecnologías de cogeneración eficiente. Dichos incentivos se incluirán en la Estrategia Nacional, la Estrategia Nacional de Energía, la Prospectiva del Sector Eléctrico y en el Programa Sectorial de Energía. c) Establecer los mecanismos viables técnico económicamente que promuevan el uso de mejores prácticas, para evitar las emisiones fugitivas de gas en las actividades de extracción, transporte, procesamiento y utilización de hidrocarburos. d) Incluir los costos de las externalidades sociales y ambientales, así como los costos de las emisiones en la selección de las fuentes para la generación de energía eléctrica. e) Fomentar la utilización de energías renovables para la generación de electricidad, de conformidad con la legislación aplicable en la materia. f) Promover la transferencia de tecnología y financiamiento para reducir la quema y venteo de gas, para disminuir las pérdidas de éste, en los procesos de extracción y en los sistemas de distribución, y promover su aprovechamiento sustentable.</t>
  </si>
  <si>
    <t xml:space="preserve"> Artículo 88. Las personas físicas y morales responsables de las fuentes sujetas a reporte están obligadas a proporcionar la información, datos y documentos necesarios sobre sus emisiones directas e indirectas para la integración del Registro.</t>
  </si>
  <si>
    <t>Gobierno Estatal</t>
  </si>
  <si>
    <t>Articulo Transitorio Tercero.  Las dependencias y entidades de la administración pública federal centralizada .</t>
  </si>
  <si>
    <t>Reglamento de la LGCC en material de RENE</t>
  </si>
  <si>
    <t>paraestatal, las Entidades Federativas y los Municipios deberán de implementar las acciones necesarias en Mitigación y Adaptación, de acuerdo a sus atribuciones y competencias para alcanzar las siguientes metas aspiracionales y plazos indicativos:</t>
  </si>
  <si>
    <t>Artículo 4. Las actividades que se considerarán como Establecimientos Sujetos a Reporte agrupadas dentro de los sectores y subsectores señalados en el artículo anterior, son las siguientes: numeral VI, inciso c.1. Escuelas de educacion superior</t>
  </si>
  <si>
    <t>Artículo 7. Las metodologías y procedimientos que, conforme al artículo 87, fracción III de la Ley,
aplicarán los Establecimientos Sujetos a Reporte para la medición, cálculo, o estimación de sus
Emisiones Directas e Indirectas de Gases o Compuestos de Efecto Invernadero, se basarán en la aplicación de metodologías de: v. Procesos de combustión en automotores y vehículos autopropulsados; t. Producción de zinc, generación de energía eléctrica mediante procesos de combustión; y. Tratamiento y gestión de aguas residuales y por el consumo de energía eléctrica;</t>
  </si>
  <si>
    <t>Artículo 9. Los Establecimientos Sujetos a Reporte, tendrán las siguientes obligaciones: en lo que se refiere al numeral    I. Identificar las Emisiones Directas de Fuentes Fijas y Móviles, conforme a la clasificación de
sectores, subsectores y actividades contenidas en los artículos 3 y 4 del presente Reglamento;
II. Identificar las Emisiones Indirectas asociadas al consumo de energía eléctrica y térmica;
III. Medir, calcular o estimar la Emisión de Gases o Compuestos de Efecto Invernadero de todas
las Fuentes Emisoras identificadas en el Establecimiento aplicando las metodologías que se
determinen conforme al artículo 7 del presente Reglamento;
IV. Recopilar y utilizar los datos que se especifican en la metodología de medición, cálculo o
estimación que resulte aplicable, determinada conforme al artículo 7 del presente Reglamento;</t>
  </si>
  <si>
    <t>Art. 24 Los Establecimientos Sujetos a Reporte cuyas Emisiones no rebasen el umbral
establecido en el artículo 6 del presente Reglamento y que, conforme a las disposiciones jurídicas
aplicables, estén obligados a reportar la información correspondiente a dichas Emisiones en otros
registros, federales o locales, deberán cumplir con tales disposiciones</t>
  </si>
  <si>
    <t>LEY DE TRANSICIÓN ENERGÉTICA</t>
  </si>
  <si>
    <t>Artículo 100.- Para la integración y actualización del Sistema, las dependencias y entidades de la Administración
 Pública Federal, así como los Usuarios de Patrón de Alto Consumo, deberán proporcionar al Sistema la siguiente
 información sobre la utilización energética obtenida en el año inmediato anterior:
 I. Medidas implementadas de Eficiencia Energética, y
 II. Resultados económicos y energéticos de las medidas de conservación de energía derivadas de la
 fracción anterior.
 Artículo 102.- Las dependencias y entidades de la Administración Pública Federal que cuenten con registros que contengan la información a que hace referencia el presente Capítulo, deberán interconectar dichos registros con el Sistema, conforme a los lineamientos que para tal efecto expida el Instituto Nacional de Estadística y Geografía.</t>
  </si>
  <si>
    <t>Artículo 9. Las dependencias y entidades de la Administración Pública Federal, así como las empresas productivas del Estado, entregarán a la Secretaría, al Consejo y al Instituto, la información que les requiera para llevar a cabo la evaluación de los Instrumentos de Planeación, así como del PREI.                                                                                                                                                                                                                                       Artículo 27. El Sistema será implementado y administrado por la CONUEE, el cual se integrará y actualizará con la información siguiente: 
 I. La que suministren las dependencias y entidades de la Administración Pública Federal en términos de los artículos 100, 101 y 102 de la Ley, a través de los formatos y mecanismos que la Secretaría establezca a propuesta de la CONUEE; 
 Artículo 28. La información sobre la utilización energética obtenida en el año inmediato anterior que las dependencias y entidades de la Administración Pública Federal, así como los Usuarios de Patrón de Alto Consumo, deben proporcionar a la CONUEE en términos del artículo 100 de la Ley, se entregará durante el periodo comprendido del primero de marzo al treinta de junio de cada año.</t>
  </si>
  <si>
    <t>NOM-041-SEMARNAT-2015 Límitis máximos permisibles de emisiones de gases contaminantes provenientes del escape de los vehículosautomotores en circulación que usan gasolinacomo combustible</t>
  </si>
  <si>
    <t>4.2.1 Los límites máximos permisibles de emisiones de hidrocarburos, monóxido de carbono, oxígeno, óxidos de nitrógeno, límites mínimos y máximos de dilución provenientes del escape; así como el valor del Factor Lambda de vehículos en circulación que usan gasolina como combustible, en función del método de prueba dinámica y el año modelo, son los establecidos en la TABLA 1 de la presente Norma Oficial Mexicana.</t>
  </si>
  <si>
    <t>SEMARNAT</t>
  </si>
  <si>
    <t>Transporte</t>
  </si>
  <si>
    <t>NOM-007-ENER-2004: Eficiencia energética para sistemas de alumbrado en edificios no residenciales, Eficiencia energética en sistemas de alumbrado en edificios no residenciales.</t>
  </si>
  <si>
    <t>6. Especificaciones: Los valores de Densidad de Potencia Eléctrica para Alumbrado (DPEA) que deben cumplir los sistemas de alumbrado interior de los edificios indicados en el campo de aplicación de la presente Norma Oficial Mexicana, no deben exceder los valores indicados en la Tabla 1.
  Tipo de edificio                                          DPEA (W/m2)
    Oficinas                                                              12 
 Ecuelas o instalaciones educativas                   14                                                                                                                                                                  Bibliotecas                                                             15                                                                                                                                                                          6.1 En el caso de fachadas de edificios la eficacia de la fuente de iluminación que se utilice para su iluminación no debe ser menor a 60 lm/W.
6.2 La DPEA para las áreas exteriores restantes, que formen parte de los edificios contemplados dentro del campo de aplicación de la presente Norma Oficial Mexicana no debe ser mayor de 1.3 W/m2.</t>
  </si>
  <si>
    <t>NORMA Oficial Mexicana NOM-167-SEMARNAT-2017, Que establece los límites máximos permisibles de emisión de contaminantes para
los vehículos automotores que circulan en las entidades federativas Ciudad de México, Hidalgo, Estado de México, Morelos, Puebla y
Tlaxcala; los métodos de prueba para la evaluación de dichos límites y las especificaciones de tecnologías de información y hologramas.</t>
  </si>
  <si>
    <t>NOM-045-SEMARNAT-2006, Protección ambiental.- Vehículos en circulación que
usan diesel como combustible.- Límites máximos permisibles de opacidad, procedimiento de prueba y
características técnicas del equipo de medición</t>
  </si>
  <si>
    <t>Cantidad de Requisitos con Cumplimiento</t>
  </si>
  <si>
    <t xml:space="preserve">INSTITUTO TECNOLÓGICO O CENTRO: </t>
  </si>
  <si>
    <t>Fecha de elaboración (2) :</t>
  </si>
  <si>
    <t xml:space="preserve">PERIODO DE LA SIGUIENTE REVISIÓN </t>
  </si>
  <si>
    <t>Acciones a implentar</t>
  </si>
  <si>
    <t>REQUISITOS APLICABLES AL PROCESO DE COMPRAS</t>
  </si>
  <si>
    <t>NOM‐001‐ENER‐2014.
Eficiencia energética de
bombas verticales tipo turbina
con motor externo eléctrico
vertical. Límites y método de
prueba</t>
  </si>
  <si>
    <t>Todas las 
bombas verticales tipo turbina con motor externo 
eléctrico vertical</t>
  </si>
  <si>
    <t>NOM 002 SEDE/ENER
2014, Requisitos de
seguridad y eficiencia
energética
para transformadores
de distribución</t>
  </si>
  <si>
    <t>Transformadores de distribución de tipo: poste, 
subestación, pedestal y sumergible, autoenfriados en 
líquido aislante; a equipos nuevos o de reparación, 
reconstrucción o reinstalación con el propósito de 
comercializarse en territorio nacional</t>
  </si>
  <si>
    <t>NOM 004 ENER 2014, Eficiencia
energética para el conjunto
motor bomba, para bombeo de
agua limpia de uso doméstico,
en potencias de 0,180 kW (¼ HP)
hasta 0,750 kW (1 HP). Límites,
métodos de prueba y etiquetado</t>
  </si>
  <si>
    <t>Motor-bomba, que 
utiliza motores monofásicos de inducción tipo jaula de 
ardilla</t>
  </si>
  <si>
    <t>NOM
006 ENER 2015,
Eficiencia energética
electromecánica en
sistemas de
bombeo para pozo
profundo en operación.
Límites y método de
prueba</t>
  </si>
  <si>
    <t>Sistemas de bombeo para pozo profundo en
operación en el intervalo de potencias de 5,5 - 261 kW
(7,5 - 350 hp) los cuales aplican en su instalación
bombas verticales tipo turbina con motor eléctrico
externo y a las bombas sumergibles.</t>
  </si>
  <si>
    <t>NOM
011 ENER 2006,
Eficiencia energética en
acondicionadores de aire
tipo central, paquete o
dividido. Límites,
métodos de prueba y
etiquetado</t>
  </si>
  <si>
    <t>2. Clasificación 
Los equipos incluidos en el alcance de esta norma, 
se clasifican de la siguiente forma: 
a) Según la disposición de los componentes 
− equipos tipo dividido y 
− equipos tipo paquete. 
b) Según el método de intercambio de calor del 
serpentín condensador 
− enfriado por aire y 
− enfriado por agua</t>
  </si>
  <si>
    <t>NOM-012-ENER-2019, Unidades condensadoras y evaporadoras para refrigeración</t>
  </si>
  <si>
    <t>a) Unidades condensadoras para refrigeración, que son 
fabricadas para su instalación al aire libre o en interiores con 
potencia frigorífica, mayor o igual que 746 W (2 547 BTU/h) y 
menor que 26 000 W (88 716 BTU/h) en media temperatura, y 
menor que 9 500 W (32 415 BTU/h) en baja temperatura. 
b) Unidades evaporadoras para refrigeración de bajo perfil 
que son destinadas para operar con un refrigerante y 
alimentados por expansión directa en condiciones húmedas 
y/o secas con capacidades nominales de enfriamiento, mayor 
o igual que 300 W (1 023 BTU/h) y menor que 40 000 W (136 
482 BTU/h) en media temperatur</t>
  </si>
  <si>
    <t>NOM-014-ENER-2004, Motores de corriente alterna, monofásicos</t>
  </si>
  <si>
    <t>motores 
eléctricos de corriente alterna, monofásicos, de 
inducción, tipo jaula de ardilla, enfriados con aire, en 
potencia nominal de 0,180 kW a 1,500 kW de una sola 
frecuencia de rotación, de 2, 4 o 6 polos, de fase dividida 
o de capacitor de arranque, abiertos o cerrados.</t>
  </si>
  <si>
    <t>NOM
015 ENER 2012,
Eficiencia energética de
refrigeradores y
congeladores
electrodomésticos.
Límites, métodos de
prueba y etiquetado</t>
  </si>
  <si>
    <t>Para efectos de aplicación de la presente Norma, los refrigeradores y congeladores se clasifican: De acuerdo con su tipo: Refrigerador solo, Refrigerador convencional, Refrigerador-congelador, Congelador vertical, Congelador horizontal. De acuerdo con su sistema de deshielo: Manual, semiautomático, parcialmente automático, automático, automático de duración larga y automático ajustable.</t>
  </si>
  <si>
    <t>NOM-016-ENER-2016, Motores de corriente alterna, trifásicos</t>
  </si>
  <si>
    <t>Cualquier motor debe tener indicada en su placa de datos una eficiencia nominal igual o mayor a la eficiencia especificada en la Tabla 1.</t>
  </si>
  <si>
    <t xml:space="preserve">NOM-017-ENER/SCFI-2012, Eficiencia energética y requisitos de NOM-017-ENER/SCFI-2012, Eficiencia energética y requisitos de seguridad de lámparas </t>
  </si>
  <si>
    <t>Art. 3. Especificaciones
Las LFCA deben cumplir con la eficacia luminosa 
mínima establecida en la Tabla</t>
  </si>
  <si>
    <t>NOM-023-ENER-2018, Eficiencia energética en acondicionadores de aire tipo dividido, descarga libre y sin conductos de aire. Límites, método de prueba y etiquetado.</t>
  </si>
  <si>
    <t>Los aparatos sujetos al cumplimiento de esta norma oficial mexicana, deben tener un valor de REE mayor o igual que los valores especificados en la Tabla       Watts       Menor o igual a 19 050                                                                                                                                            Wt/We          2.72</t>
  </si>
  <si>
    <t>NOM 028 ENER 2017 Eficiencia Energética de Lámparas para Uso Personal Límites y Métodos de Pruebas</t>
  </si>
  <si>
    <t>4. Especificaciones, 4.1 Lámparas incandescentes, incandescentes con halógenos. 4.1.1 Eficacia luminosa, 4.2. Lámparas fluorescentes lineales, 4.2.1 Eficacia luminosa mínima, 4.2.2 Índice de rendimiento de color mínimo, 4.3. Lámparas de descarga en alta intensidad, luz mixta y vapor de mercurio, 4.3.1 Eficacia luminosa mínima</t>
  </si>
  <si>
    <t>Norma Oficial Mexicana NOM-030-ENER-2016, Eficacia luminosa de lámparas de diodos emisores de luz (led) integradas para iluminación general. Límites y métodos de prueba.</t>
  </si>
  <si>
    <t>Eficacia luminosa mínima para lámparas de led integradas  (omnidireccionales con forma de bulbo A, BT, P, PS y T) y ((lámparas de led integradas que no declaren la forma de bulbo) (no definido))                                                                                                                                                                                                                                                   Intervalo de flujo luminoso total nominal (lm)                    Eficacia luminosa mínima (lm/W)
Menor o igual que 325                                                                       55,00
Mayor que 325 y menor o igual que 450                                        65,00
Mayor que 450 y menor o igual que 800                                        65,00
Mayor que 800 y menor o igual que 1 100                                    70,00
Mayor que 1 100 y menor o igual que 1 600                                 70,00
Mayor que 1 600                                                                                 70,00</t>
  </si>
  <si>
    <t>Cantidad de Requisito con Cumplimiento</t>
  </si>
  <si>
    <t xml:space="preserve">Eficacia luminosa mínima de las lámparas de led integradas omnidireccionales con forma de bulbo BA, C, CA, F y G                                                         Intervalo de flujo luminoso total nominal (lm)                                          Eficacia luminosa mínima (lm/W)
Menor o igual que 150                                                                                                  55,00
Mayor que 150 y menor o igual que 300                                                                   55,00
Mayor que 300                                                                                                               65,00                                                                                                                  </t>
  </si>
  <si>
    <t>Eficacia luminosa mínima de las lámparas de led integradas direccionales con forma de bulbo AR111, BR, ER, MR, PAR y RIntervalo de flujo luminoso total nominal (lm) Eficacia luminosa mínima (lm/W)
Menor o igual que 6,35                    50,00
Mayor que 6,35                                  60,00</t>
  </si>
  <si>
    <t>Norma Oficial Mexicana NOM-031-ENER-2012, Eficiencia energética para luminarios con diodos emisores de luz (leds) destinados a vialidades y áreas exteriores públicas. Especificaciones y métodos de prueba.</t>
  </si>
  <si>
    <t>Los luminarios con leds destinados al alumbrado de vialidades deben tener un valor de eficacia luminosa mínima de 70 lm/W estos.</t>
  </si>
  <si>
    <t>NORMA Oficial Mexicana NOM-031-ENER-2019, Eficiencia energética para luminarios con led para iluminación de vialidades y áreas exteriores públicas. Especificaciones y métodos de prueba</t>
  </si>
  <si>
    <t>Art. 6.2 Variación del flujo luminoso total nominal
El flujo luminoso total inicial medido de todos los luminarios con led para iluminación de vialidades, 
túneles, pasos a desnivel y áreas exteriores públicas no debe ser menor al 90,00% del valor nominal marcado</t>
  </si>
  <si>
    <t>Art. 6.3 Temperatura de color correlacionada Todos los luminarios con led para iluminación de vialidades, túneles, pasos a desnivel y áreas exteriores públicas deben cumplir con la TCC establecida en la Tabla 2</t>
  </si>
  <si>
    <t>TIPO DE REQUISITO                                                                                          LEGAL = L                                                                                                              OTRO = O</t>
  </si>
  <si>
    <t>¿APLICA A LA INSTITUCIÓN?</t>
  </si>
  <si>
    <t xml:space="preserve">SE RELACIONA CON </t>
  </si>
  <si>
    <t>Otro requisito</t>
  </si>
  <si>
    <t>Estatal</t>
  </si>
  <si>
    <t>NO APLICA</t>
  </si>
  <si>
    <t>Bombeo</t>
  </si>
  <si>
    <t>Municipal</t>
  </si>
  <si>
    <t>Eficiencia energética</t>
  </si>
  <si>
    <t>Calefacción</t>
  </si>
  <si>
    <t>CONUEE</t>
  </si>
  <si>
    <t>Ventilación</t>
  </si>
  <si>
    <t>Desempeño energético</t>
  </si>
  <si>
    <t>Almacenamiento de datos</t>
  </si>
  <si>
    <t>Gobierno Municipal</t>
  </si>
  <si>
    <t>Refrigeración</t>
  </si>
  <si>
    <t>Aire acondicionado</t>
  </si>
  <si>
    <t>Equipo de cómputo y electrónico (ofimática)</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</si>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</sst>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ont>
    <font>
      <sz val="11"/>
      <color theme="1"/>
      <name val="Calibri"/>
      <family val="2"/>
      <scheme val="minor"/>
    </font>
    <font>
      <b/>
      <sz val="11"/>
      <color theme="1"/>
      <name val="Arial"/>
    </font>
    <font>
      <b/>
      <sz val="14"/>
      <color theme="1"/>
      <name val="Montserrat"/>
    </font>
    <font>
      <b/>
      <sz val="12"/>
      <color theme="1"/>
      <name val="Montserrat"/>
    </font>
    <font>
      <b/>
      <sz val="11"/>
      <color theme="1"/>
      <name val="Montserrat"/>
    </font>
    <font>
      <b/>
      <sz val="14"/>
      <color theme="0"/>
      <name val="Montserrat"/>
    </font>
    <font>
      <sz val="11"/>
      <name val="Calibri"/>
    </font>
    <font>
      <b/>
      <sz val="11"/>
      <color theme="0"/>
      <name val="Montserrat"/>
    </font>
    <font>
      <b/>
      <sz val="16"/>
      <color theme="0"/>
      <name val="Montserrat"/>
    </font>
    <font>
      <b/>
      <sz val="12"/>
      <color theme="0"/>
      <name val="Montserrat"/>
    </font>
    <font>
      <b/>
      <sz val="11"/>
      <color rgb="FF000000"/>
      <name val="Montserrat"/>
    </font>
    <font>
      <sz val="10"/>
      <color theme="1"/>
      <name val="Calibri"/>
    </font>
    <font>
      <b/>
      <sz val="11"/>
      <color rgb="FF000000"/>
      <name val="Calibri"/>
    </font>
    <font>
      <b/>
      <sz val="24"/>
      <color theme="1"/>
      <name val="Calibri"/>
    </font>
    <font>
      <sz val="11"/>
      <color rgb="FF000000"/>
      <name val="Calibri"/>
    </font>
    <font>
      <sz val="11"/>
      <color theme="1"/>
      <name val="Calibri"/>
    </font>
    <font>
      <b/>
      <sz val="10"/>
      <color theme="1"/>
      <name val="Montserrat"/>
    </font>
    <font>
      <sz val="11"/>
      <color theme="1"/>
      <name val="Calibri"/>
      <family val="2"/>
    </font>
    <font>
      <b/>
      <sz val="11"/>
      <name val="Montserrat"/>
    </font>
    <font>
      <b/>
      <sz val="24"/>
      <color theme="1"/>
      <name val="Calibri"/>
      <family val="2"/>
      <scheme val="minor"/>
    </font>
    <font>
      <b/>
      <sz val="18"/>
      <color theme="1"/>
      <name val="Montserrat"/>
    </font>
    <font>
      <sz val="11"/>
      <name val="Calibri"/>
      <family val="2"/>
    </font>
    <font>
      <sz val="9"/>
      <name val="Calibri"/>
      <family val="2"/>
    </font>
    <font>
      <b/>
      <sz val="11"/>
      <name val="Calibri"/>
      <family val="2"/>
    </font>
    <font>
      <b/>
      <sz val="14"/>
      <color theme="1"/>
      <name val="Calibri"/>
      <family val="2"/>
    </font>
  </fonts>
  <fills count="6">
    <fill>
      <patternFill patternType="none"/>
    </fill>
    <fill>
      <patternFill patternType="gray125"/>
    </fill>
    <fill>
      <patternFill patternType="solid">
        <fgColor rgb="FFA5A5A5"/>
        <bgColor rgb="FFA5A5A5"/>
      </patternFill>
    </fill>
    <fill>
      <patternFill patternType="solid">
        <fgColor rgb="FF0070C0"/>
        <bgColor rgb="FF0070C0"/>
      </patternFill>
    </fill>
    <fill>
      <patternFill patternType="solid">
        <fgColor rgb="FF1F497D"/>
        <bgColor rgb="FF1F497D"/>
      </patternFill>
    </fill>
    <fill>
      <patternFill patternType="solid">
        <fgColor rgb="FF00B050"/>
        <bgColor rgb="FF00B050"/>
      </patternFill>
    </fill>
  </fills>
  <borders count="2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5"/>
  </cellStyleXfs>
  <cellXfs count="85">
    <xf numFmtId="0" fontId="0" fillId="0" borderId="0" xfId="0"/>
    <xf numFmtId="0" fontId="8" fillId="4" borderId="11" xfId="0" applyFont="1" applyFill="1" applyBorder="1" applyAlignment="1">
      <alignment horizontal="center" vertical="center"/>
    </xf>
    <xf numFmtId="0" fontId="10" fillId="4" borderId="11" xfId="0" applyFont="1" applyFill="1" applyBorder="1" applyAlignment="1">
      <alignment horizontal="center" vertical="center"/>
    </xf>
    <xf numFmtId="0" fontId="0" fillId="0" borderId="0" xfId="0" applyAlignment="1">
      <alignment wrapText="1"/>
    </xf>
    <xf numFmtId="0" fontId="16" fillId="0" borderId="0" xfId="0" applyFont="1"/>
    <xf numFmtId="0" fontId="5" fillId="0" borderId="11" xfId="0" applyFont="1" applyBorder="1" applyAlignment="1">
      <alignment horizontal="center"/>
    </xf>
    <xf numFmtId="0" fontId="0" fillId="0" borderId="0" xfId="0" applyAlignment="1">
      <alignment horizontal="center"/>
    </xf>
    <xf numFmtId="0" fontId="1" fillId="0" borderId="16" xfId="1" quotePrefix="1" applyBorder="1" applyAlignment="1">
      <alignment horizontal="center" vertical="center"/>
    </xf>
    <xf numFmtId="0" fontId="1" fillId="0" borderId="16" xfId="1" quotePrefix="1" applyBorder="1" applyAlignment="1">
      <alignment horizontal="center" vertical="center" wrapText="1"/>
    </xf>
    <xf numFmtId="0" fontId="20" fillId="0" borderId="16" xfId="1" quotePrefix="1" applyFont="1" applyBorder="1" applyAlignment="1">
      <alignment horizontal="center" vertical="center"/>
    </xf>
    <xf numFmtId="0" fontId="8" fillId="4" borderId="3" xfId="0" applyFont="1" applyFill="1" applyBorder="1" applyAlignment="1">
      <alignment horizontal="center" vertical="center"/>
    </xf>
    <xf numFmtId="0" fontId="10" fillId="4" borderId="3" xfId="0" applyFont="1" applyFill="1" applyBorder="1" applyAlignment="1">
      <alignment horizontal="center" vertical="center"/>
    </xf>
    <xf numFmtId="0" fontId="0" fillId="0" borderId="5" xfId="0" applyBorder="1"/>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11" fillId="0" borderId="16" xfId="0" applyFont="1" applyBorder="1" applyAlignment="1">
      <alignment horizontal="center" vertical="center" wrapText="1"/>
    </xf>
    <xf numFmtId="0" fontId="5" fillId="0" borderId="16" xfId="0" applyFont="1" applyBorder="1" applyAlignment="1">
      <alignment vertical="center"/>
    </xf>
    <xf numFmtId="0" fontId="14" fillId="0" borderId="16" xfId="0" applyFont="1" applyBorder="1" applyAlignment="1">
      <alignment horizontal="center" vertical="center"/>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1" fillId="0" borderId="16" xfId="1" applyBorder="1" applyAlignment="1">
      <alignment horizontal="center" vertical="center"/>
    </xf>
    <xf numFmtId="0" fontId="5" fillId="0" borderId="16" xfId="0" applyFont="1" applyBorder="1" applyAlignment="1">
      <alignment vertical="center" wrapText="1"/>
    </xf>
    <xf numFmtId="0" fontId="5" fillId="5" borderId="8" xfId="0" applyFont="1" applyFill="1" applyBorder="1" applyAlignment="1">
      <alignment horizontal="left"/>
    </xf>
    <xf numFmtId="0" fontId="7" fillId="0" borderId="10" xfId="0" applyFont="1" applyBorder="1" applyAlignment="1"/>
    <xf numFmtId="0" fontId="0" fillId="0" borderId="16" xfId="0" applyBorder="1" applyAlignment="1">
      <alignment horizontal="left" vertical="center" wrapText="1"/>
    </xf>
    <xf numFmtId="0" fontId="7" fillId="0" borderId="16" xfId="0" applyFont="1" applyBorder="1" applyAlignment="1">
      <alignment horizontal="left" vertical="center"/>
    </xf>
    <xf numFmtId="0" fontId="22" fillId="0" borderId="16" xfId="0" applyFont="1" applyBorder="1" applyAlignment="1">
      <alignment horizontal="left" vertical="center" wrapText="1"/>
    </xf>
    <xf numFmtId="0" fontId="22" fillId="0" borderId="16" xfId="0" applyFont="1" applyBorder="1" applyAlignment="1">
      <alignment horizontal="left" vertical="center"/>
    </xf>
    <xf numFmtId="0" fontId="23" fillId="0" borderId="16" xfId="0" applyFont="1" applyBorder="1" applyAlignment="1">
      <alignment horizontal="left" vertical="center" wrapText="1"/>
    </xf>
    <xf numFmtId="0" fontId="16" fillId="0" borderId="16" xfId="0" applyFont="1" applyBorder="1" applyAlignment="1">
      <alignment horizontal="left" vertical="center" wrapText="1"/>
    </xf>
    <xf numFmtId="0" fontId="4" fillId="0" borderId="0" xfId="0" applyFont="1" applyAlignment="1">
      <alignment horizontal="center" vertical="center"/>
    </xf>
    <xf numFmtId="0" fontId="0" fillId="0" borderId="0" xfId="0" applyAlignment="1"/>
    <xf numFmtId="0" fontId="5" fillId="0" borderId="0" xfId="0" applyFont="1" applyAlignment="1">
      <alignment horizontal="center" vertical="center" wrapText="1"/>
    </xf>
    <xf numFmtId="0" fontId="6" fillId="2" borderId="1" xfId="0" applyFont="1" applyFill="1" applyBorder="1" applyAlignment="1">
      <alignment horizontal="left" vertical="center"/>
    </xf>
    <xf numFmtId="0" fontId="7" fillId="0" borderId="6" xfId="0" applyFont="1" applyBorder="1" applyAlignment="1"/>
    <xf numFmtId="0" fontId="7" fillId="0" borderId="2" xfId="0" applyFont="1" applyBorder="1" applyAlignment="1"/>
    <xf numFmtId="0" fontId="8" fillId="2" borderId="1"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6" xfId="1" applyBorder="1" applyAlignment="1">
      <alignment horizontal="left" vertical="center" wrapText="1"/>
    </xf>
    <xf numFmtId="0" fontId="1" fillId="0" borderId="16" xfId="1" applyBorder="1" applyAlignment="1">
      <alignment horizontal="left" vertical="center"/>
    </xf>
    <xf numFmtId="0" fontId="6" fillId="2" borderId="1" xfId="0" applyFont="1" applyFill="1" applyBorder="1" applyAlignment="1">
      <alignment horizontal="center" vertical="center"/>
    </xf>
    <xf numFmtId="0" fontId="8" fillId="3" borderId="3" xfId="0" applyFont="1" applyFill="1" applyBorder="1" applyAlignment="1">
      <alignment horizontal="center" vertical="center" wrapText="1"/>
    </xf>
    <xf numFmtId="0" fontId="7" fillId="0" borderId="12" xfId="0" applyFont="1" applyBorder="1" applyAlignment="1"/>
    <xf numFmtId="0" fontId="9" fillId="3" borderId="1" xfId="0" applyFont="1" applyFill="1" applyBorder="1" applyAlignment="1">
      <alignment horizontal="center" vertical="center"/>
    </xf>
    <xf numFmtId="0" fontId="9" fillId="3" borderId="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7" fillId="0" borderId="5" xfId="0" applyFont="1" applyBorder="1" applyAlignment="1"/>
    <xf numFmtId="0" fontId="7" fillId="0" borderId="15" xfId="0" applyFont="1" applyBorder="1" applyAlignment="1"/>
    <xf numFmtId="0" fontId="7" fillId="0" borderId="4" xfId="0" applyFont="1" applyBorder="1" applyAlignment="1"/>
    <xf numFmtId="0" fontId="12" fillId="0" borderId="16" xfId="0" applyFont="1" applyBorder="1" applyAlignment="1">
      <alignment horizontal="left" vertical="center" wrapText="1"/>
    </xf>
    <xf numFmtId="0" fontId="13" fillId="0" borderId="16" xfId="0" applyFont="1" applyBorder="1" applyAlignment="1">
      <alignment horizontal="left" vertical="center" wrapText="1"/>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15" fillId="0" borderId="16" xfId="0" applyFont="1" applyBorder="1" applyAlignment="1">
      <alignment horizontal="left" vertical="center" wrapText="1"/>
    </xf>
    <xf numFmtId="0" fontId="18" fillId="0" borderId="16" xfId="0" applyFont="1" applyBorder="1" applyAlignment="1">
      <alignment horizontal="left" vertical="center" wrapText="1"/>
    </xf>
    <xf numFmtId="0" fontId="0" fillId="0" borderId="16" xfId="0" applyBorder="1" applyAlignment="1">
      <alignment horizontal="center" vertical="center" wrapText="1"/>
    </xf>
    <xf numFmtId="0" fontId="19" fillId="0" borderId="16" xfId="0" applyFont="1" applyBorder="1" applyAlignment="1">
      <alignment horizontal="center" vertical="center" wrapText="1"/>
    </xf>
    <xf numFmtId="0" fontId="21" fillId="0" borderId="16" xfId="1" applyFont="1" applyBorder="1" applyAlignment="1">
      <alignment horizontal="center" vertical="center" wrapText="1"/>
    </xf>
    <xf numFmtId="0" fontId="5" fillId="0" borderId="16" xfId="1" applyFont="1" applyBorder="1" applyAlignment="1">
      <alignment horizontal="center" vertical="center"/>
    </xf>
    <xf numFmtId="0" fontId="11" fillId="0" borderId="16" xfId="0" applyFont="1" applyBorder="1" applyAlignment="1">
      <alignment horizontal="center" vertical="center" wrapText="1"/>
    </xf>
    <xf numFmtId="0" fontId="24" fillId="0" borderId="16" xfId="0" applyFont="1" applyBorder="1" applyAlignment="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7" xfId="0" applyFont="1" applyBorder="1" applyAlignment="1"/>
    <xf numFmtId="0" fontId="18" fillId="0" borderId="16" xfId="0" applyFont="1" applyBorder="1" applyAlignment="1">
      <alignment vertical="center" wrapText="1"/>
    </xf>
    <xf numFmtId="0" fontId="7" fillId="0" borderId="16" xfId="0" applyFont="1" applyBorder="1" applyAlignment="1">
      <alignment vertical="center"/>
    </xf>
    <xf numFmtId="0" fontId="0" fillId="0" borderId="16" xfId="0" applyBorder="1" applyAlignment="1">
      <alignment vertical="center" wrapText="1"/>
    </xf>
    <xf numFmtId="0" fontId="16" fillId="0" borderId="16" xfId="0" applyFont="1" applyBorder="1" applyAlignment="1">
      <alignment vertical="center" wrapText="1"/>
    </xf>
    <xf numFmtId="0" fontId="0" fillId="0" borderId="16" xfId="0" applyBorder="1" applyAlignment="1">
      <alignment vertical="center"/>
    </xf>
    <xf numFmtId="0" fontId="6" fillId="2" borderId="17" xfId="0" applyFont="1" applyFill="1" applyBorder="1" applyAlignment="1">
      <alignment horizontal="center" vertical="center"/>
    </xf>
    <xf numFmtId="0" fontId="7" fillId="0" borderId="13" xfId="0" applyFont="1" applyBorder="1" applyAlignment="1"/>
    <xf numFmtId="0" fontId="7" fillId="0" borderId="14" xfId="0" applyFont="1" applyBorder="1" applyAlignment="1"/>
    <xf numFmtId="0" fontId="7" fillId="0" borderId="8" xfId="0" applyFont="1" applyBorder="1" applyAlignment="1"/>
    <xf numFmtId="0" fontId="7" fillId="0" borderId="9" xfId="0"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123825</xdr:colOff>
      <xdr:row>0</xdr:row>
      <xdr:rowOff>123825</xdr:rowOff>
    </xdr:from>
    <xdr:ext cx="17430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123825</xdr:colOff>
      <xdr:row>0</xdr:row>
      <xdr:rowOff>123825</xdr:rowOff>
    </xdr:from>
    <xdr:ext cx="1743075" cy="9334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En%202022\Curso%20Legislaci&#243;n%20en%20energ&#237;a%202022\Formato%20de%20matriz%20de%20requisitos%20legales%20y%20otros%20requisitos_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equisitos Legales"/>
      <sheetName val="Listados base"/>
    </sheetNames>
    <sheetDataSet>
      <sheetData sheetId="0"/>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U998"/>
  <sheetViews>
    <sheetView showGridLines="0" topLeftCell="A37" zoomScale="90" zoomScaleNormal="90" workbookViewId="0">
      <selection activeCell="C9" sqref="C9:C19"/>
    </sheetView>
  </sheetViews>
  <sheetFormatPr baseColWidth="10" defaultColWidth="14.42578125" defaultRowHeight="15" customHeight="1"/>
  <cols>
    <col min="1" max="1" width="11.42578125" customWidth="1"/>
    <col min="2" max="2" width="4.42578125" customWidth="1"/>
    <col min="3" max="3" width="34.42578125" customWidth="1"/>
    <col min="4" max="4" width="32" customWidth="1"/>
    <col min="5" max="5" width="13.28515625" customWidth="1"/>
    <col min="6" max="6" width="36.140625" customWidth="1"/>
    <col min="7" max="8" width="13.7109375" customWidth="1"/>
    <col min="9" max="9" width="19.140625" bestFit="1" customWidth="1"/>
    <col min="10" max="10" width="18.140625" customWidth="1"/>
    <col min="11" max="11" width="14.85546875" customWidth="1"/>
    <col min="12" max="12" width="13.7109375" customWidth="1"/>
    <col min="13" max="13" width="15" customWidth="1"/>
    <col min="14" max="14" width="36.7109375" customWidth="1"/>
    <col min="15" max="15" width="17" customWidth="1"/>
    <col min="16" max="16" width="36.7109375" customWidth="1"/>
    <col min="17" max="17" width="34.42578125" customWidth="1"/>
    <col min="18" max="18" width="25.28515625" customWidth="1"/>
    <col min="19" max="20" width="11.42578125" customWidth="1"/>
    <col min="21" max="21" width="35" customWidth="1"/>
    <col min="22" max="26" width="11.42578125" customWidth="1"/>
  </cols>
  <sheetData>
    <row r="3" spans="2:18" ht="33" customHeight="1">
      <c r="B3" s="40" t="s">
        <v>0</v>
      </c>
      <c r="C3" s="34"/>
      <c r="D3" s="34"/>
      <c r="E3" s="41" t="s">
        <v>1</v>
      </c>
      <c r="F3" s="34"/>
      <c r="G3" s="34"/>
      <c r="H3" s="34"/>
      <c r="I3" s="34"/>
      <c r="J3" s="34"/>
      <c r="K3" s="34"/>
      <c r="L3" s="34"/>
      <c r="M3" s="34"/>
      <c r="N3" s="34"/>
      <c r="O3" s="34"/>
      <c r="P3" s="34"/>
      <c r="Q3" s="33" t="s">
        <v>2</v>
      </c>
      <c r="R3" s="34"/>
    </row>
    <row r="4" spans="2:18" ht="17.25" customHeight="1">
      <c r="B4" s="34"/>
      <c r="C4" s="34"/>
      <c r="D4" s="34"/>
      <c r="E4" s="35" t="s">
        <v>3</v>
      </c>
      <c r="F4" s="34"/>
      <c r="G4" s="34"/>
      <c r="H4" s="34"/>
      <c r="I4" s="34"/>
      <c r="J4" s="34"/>
      <c r="K4" s="34"/>
      <c r="L4" s="34"/>
      <c r="M4" s="34"/>
      <c r="N4" s="34"/>
      <c r="O4" s="34"/>
      <c r="P4" s="34"/>
      <c r="Q4" s="33" t="s">
        <v>4</v>
      </c>
      <c r="R4" s="34"/>
    </row>
    <row r="5" spans="2:18" ht="21.75" customHeight="1">
      <c r="B5" s="36" t="s">
        <v>5</v>
      </c>
      <c r="C5" s="37"/>
      <c r="D5" s="37"/>
      <c r="E5" s="37"/>
      <c r="F5" s="37"/>
      <c r="G5" s="37"/>
      <c r="H5" s="37"/>
      <c r="I5" s="37"/>
      <c r="J5" s="37"/>
      <c r="K5" s="37"/>
      <c r="L5" s="37"/>
      <c r="M5" s="37"/>
      <c r="N5" s="37"/>
      <c r="O5" s="37"/>
      <c r="P5" s="38"/>
      <c r="Q5" s="39" t="s">
        <v>6</v>
      </c>
      <c r="R5" s="38"/>
    </row>
    <row r="6" spans="2:18" ht="21.75" customHeight="1">
      <c r="B6" s="44" t="s">
        <v>7</v>
      </c>
      <c r="C6" s="37"/>
      <c r="D6" s="37"/>
      <c r="E6" s="37"/>
      <c r="F6" s="37"/>
      <c r="G6" s="37"/>
      <c r="H6" s="37"/>
      <c r="I6" s="37"/>
      <c r="J6" s="37"/>
      <c r="K6" s="37"/>
      <c r="L6" s="37"/>
      <c r="M6" s="37"/>
      <c r="N6" s="37"/>
      <c r="O6" s="37"/>
      <c r="P6" s="37"/>
      <c r="Q6" s="37"/>
      <c r="R6" s="38"/>
    </row>
    <row r="7" spans="2:18" ht="55.5" customHeight="1">
      <c r="B7" s="50" t="s">
        <v>8</v>
      </c>
      <c r="C7" s="51" t="s">
        <v>9</v>
      </c>
      <c r="D7" s="52" t="s">
        <v>10</v>
      </c>
      <c r="E7" s="53"/>
      <c r="F7" s="54"/>
      <c r="G7" s="49" t="s">
        <v>11</v>
      </c>
      <c r="H7" s="45" t="s">
        <v>12</v>
      </c>
      <c r="I7" s="45" t="s">
        <v>13</v>
      </c>
      <c r="J7" s="45" t="s">
        <v>14</v>
      </c>
      <c r="K7" s="45" t="s">
        <v>15</v>
      </c>
      <c r="L7" s="45" t="s">
        <v>16</v>
      </c>
      <c r="M7" s="47" t="s">
        <v>17</v>
      </c>
      <c r="N7" s="37"/>
      <c r="O7" s="37"/>
      <c r="P7" s="37"/>
      <c r="Q7" s="48" t="s">
        <v>18</v>
      </c>
      <c r="R7" s="45" t="s">
        <v>19</v>
      </c>
    </row>
    <row r="8" spans="2:18" ht="50.25" customHeight="1">
      <c r="B8" s="46"/>
      <c r="C8" s="46"/>
      <c r="D8" s="55"/>
      <c r="E8" s="53"/>
      <c r="F8" s="54"/>
      <c r="G8" s="46"/>
      <c r="H8" s="46"/>
      <c r="I8" s="46"/>
      <c r="J8" s="46"/>
      <c r="K8" s="46"/>
      <c r="L8" s="46"/>
      <c r="M8" s="10" t="s">
        <v>20</v>
      </c>
      <c r="N8" s="11" t="s">
        <v>21</v>
      </c>
      <c r="O8" s="10" t="s">
        <v>22</v>
      </c>
      <c r="P8" s="11" t="s">
        <v>23</v>
      </c>
      <c r="Q8" s="46"/>
      <c r="R8" s="46"/>
    </row>
    <row r="9" spans="2:18" ht="105" customHeight="1">
      <c r="B9" s="65">
        <v>1</v>
      </c>
      <c r="C9" s="64" t="s">
        <v>24</v>
      </c>
      <c r="D9" s="42" t="s">
        <v>25</v>
      </c>
      <c r="E9" s="43"/>
      <c r="F9" s="43"/>
      <c r="G9" s="8" t="s">
        <v>26</v>
      </c>
      <c r="H9" s="7" t="s">
        <v>27</v>
      </c>
      <c r="I9" s="7" t="s">
        <v>28</v>
      </c>
      <c r="J9" s="7" t="s">
        <v>29</v>
      </c>
      <c r="K9" s="8" t="s">
        <v>30</v>
      </c>
      <c r="L9" s="8" t="s">
        <v>31</v>
      </c>
      <c r="M9" s="7"/>
      <c r="N9" s="7"/>
      <c r="O9" s="7"/>
      <c r="P9" s="7"/>
      <c r="Q9" s="7"/>
      <c r="R9" s="23"/>
    </row>
    <row r="10" spans="2:18" ht="74.25" customHeight="1">
      <c r="B10" s="65"/>
      <c r="C10" s="64"/>
      <c r="D10" s="42" t="s">
        <v>32</v>
      </c>
      <c r="E10" s="43"/>
      <c r="F10" s="43"/>
      <c r="G10" s="8" t="s">
        <v>26</v>
      </c>
      <c r="H10" s="7" t="s">
        <v>27</v>
      </c>
      <c r="I10" s="7" t="s">
        <v>28</v>
      </c>
      <c r="J10" s="7" t="s">
        <v>29</v>
      </c>
      <c r="K10" s="8" t="s">
        <v>30</v>
      </c>
      <c r="L10" s="8" t="s">
        <v>31</v>
      </c>
      <c r="M10" s="7"/>
      <c r="N10" s="7"/>
      <c r="O10" s="7"/>
      <c r="P10" s="7"/>
      <c r="Q10" s="23"/>
      <c r="R10" s="23"/>
    </row>
    <row r="11" spans="2:18" ht="74.25" customHeight="1">
      <c r="B11" s="65"/>
      <c r="C11" s="64"/>
      <c r="D11" s="42" t="s">
        <v>33</v>
      </c>
      <c r="E11" s="43"/>
      <c r="F11" s="43"/>
      <c r="G11" s="8" t="s">
        <v>26</v>
      </c>
      <c r="H11" s="7" t="s">
        <v>27</v>
      </c>
      <c r="I11" s="7" t="s">
        <v>28</v>
      </c>
      <c r="J11" s="7" t="s">
        <v>29</v>
      </c>
      <c r="K11" s="8" t="s">
        <v>30</v>
      </c>
      <c r="L11" s="8" t="s">
        <v>31</v>
      </c>
      <c r="M11" s="7"/>
      <c r="N11" s="7"/>
      <c r="O11" s="7"/>
      <c r="P11" s="7"/>
      <c r="Q11" s="23"/>
      <c r="R11" s="23"/>
    </row>
    <row r="12" spans="2:18" ht="78" customHeight="1">
      <c r="B12" s="65"/>
      <c r="C12" s="64"/>
      <c r="D12" s="42" t="s">
        <v>34</v>
      </c>
      <c r="E12" s="42"/>
      <c r="F12" s="42"/>
      <c r="G12" s="8" t="s">
        <v>26</v>
      </c>
      <c r="H12" s="7" t="s">
        <v>27</v>
      </c>
      <c r="I12" s="7" t="s">
        <v>28</v>
      </c>
      <c r="J12" s="7" t="s">
        <v>29</v>
      </c>
      <c r="K12" s="8" t="s">
        <v>30</v>
      </c>
      <c r="L12" s="8" t="s">
        <v>31</v>
      </c>
      <c r="M12" s="7"/>
      <c r="N12" s="7"/>
      <c r="O12" s="7"/>
      <c r="P12" s="7"/>
      <c r="Q12" s="23"/>
      <c r="R12" s="23"/>
    </row>
    <row r="13" spans="2:18" ht="159.75" customHeight="1">
      <c r="B13" s="65"/>
      <c r="C13" s="64"/>
      <c r="D13" s="42" t="s">
        <v>35</v>
      </c>
      <c r="E13" s="42"/>
      <c r="F13" s="42"/>
      <c r="G13" s="8" t="s">
        <v>26</v>
      </c>
      <c r="H13" s="7" t="s">
        <v>27</v>
      </c>
      <c r="I13" s="7" t="s">
        <v>28</v>
      </c>
      <c r="J13" s="7" t="s">
        <v>29</v>
      </c>
      <c r="K13" s="8" t="s">
        <v>30</v>
      </c>
      <c r="L13" s="8" t="s">
        <v>31</v>
      </c>
      <c r="M13" s="7"/>
      <c r="N13" s="7"/>
      <c r="O13" s="7"/>
      <c r="P13" s="7"/>
      <c r="Q13" s="23"/>
      <c r="R13" s="23"/>
    </row>
    <row r="14" spans="2:18" ht="301.5" customHeight="1">
      <c r="B14" s="65"/>
      <c r="C14" s="64"/>
      <c r="D14" s="42" t="s">
        <v>36</v>
      </c>
      <c r="E14" s="42"/>
      <c r="F14" s="42"/>
      <c r="G14" s="8" t="s">
        <v>26</v>
      </c>
      <c r="H14" s="7" t="s">
        <v>27</v>
      </c>
      <c r="I14" s="7" t="s">
        <v>28</v>
      </c>
      <c r="J14" s="7" t="s">
        <v>29</v>
      </c>
      <c r="K14" s="8" t="s">
        <v>30</v>
      </c>
      <c r="L14" s="8" t="s">
        <v>31</v>
      </c>
      <c r="M14" s="7"/>
      <c r="N14" s="7"/>
      <c r="O14" s="7"/>
      <c r="P14" s="7"/>
      <c r="Q14" s="23"/>
      <c r="R14" s="23"/>
    </row>
    <row r="15" spans="2:18" ht="135.75" customHeight="1">
      <c r="B15" s="65"/>
      <c r="C15" s="64"/>
      <c r="D15" s="42" t="s">
        <v>37</v>
      </c>
      <c r="E15" s="42"/>
      <c r="F15" s="42"/>
      <c r="G15" s="8" t="s">
        <v>26</v>
      </c>
      <c r="H15" s="7" t="s">
        <v>27</v>
      </c>
      <c r="I15" s="7" t="s">
        <v>28</v>
      </c>
      <c r="J15" s="7" t="s">
        <v>29</v>
      </c>
      <c r="K15" s="8" t="s">
        <v>30</v>
      </c>
      <c r="L15" s="8"/>
      <c r="M15" s="7"/>
      <c r="N15" s="7"/>
      <c r="O15" s="9"/>
      <c r="P15" s="7"/>
      <c r="Q15" s="23"/>
      <c r="R15" s="23"/>
    </row>
    <row r="16" spans="2:18" ht="228.75" customHeight="1">
      <c r="B16" s="65"/>
      <c r="C16" s="64"/>
      <c r="D16" s="42" t="s">
        <v>38</v>
      </c>
      <c r="E16" s="42"/>
      <c r="F16" s="42"/>
      <c r="G16" s="8" t="s">
        <v>26</v>
      </c>
      <c r="H16" s="7" t="s">
        <v>27</v>
      </c>
      <c r="I16" s="7" t="s">
        <v>28</v>
      </c>
      <c r="J16" s="7" t="s">
        <v>29</v>
      </c>
      <c r="K16" s="8" t="s">
        <v>30</v>
      </c>
      <c r="L16" s="8" t="s">
        <v>31</v>
      </c>
      <c r="M16" s="7"/>
      <c r="N16" s="7"/>
      <c r="O16" s="7"/>
      <c r="P16" s="7"/>
      <c r="Q16" s="23"/>
      <c r="R16" s="23"/>
    </row>
    <row r="17" spans="2:21" ht="100.5" customHeight="1">
      <c r="B17" s="65"/>
      <c r="C17" s="64"/>
      <c r="D17" s="42" t="s">
        <v>39</v>
      </c>
      <c r="E17" s="42"/>
      <c r="F17" s="42"/>
      <c r="G17" s="8" t="s">
        <v>26</v>
      </c>
      <c r="H17" s="7" t="s">
        <v>27</v>
      </c>
      <c r="I17" s="7" t="s">
        <v>28</v>
      </c>
      <c r="J17" s="7" t="s">
        <v>29</v>
      </c>
      <c r="K17" s="8" t="s">
        <v>30</v>
      </c>
      <c r="L17" s="8" t="s">
        <v>31</v>
      </c>
      <c r="M17" s="7"/>
      <c r="N17" s="7"/>
      <c r="O17" s="7"/>
      <c r="P17" s="7"/>
      <c r="Q17" s="23"/>
      <c r="R17" s="23"/>
    </row>
    <row r="18" spans="2:21" ht="146.25" customHeight="1">
      <c r="B18" s="65"/>
      <c r="C18" s="64"/>
      <c r="D18" s="42" t="s">
        <v>40</v>
      </c>
      <c r="E18" s="42"/>
      <c r="F18" s="42"/>
      <c r="G18" s="8" t="s">
        <v>26</v>
      </c>
      <c r="H18" s="7" t="s">
        <v>27</v>
      </c>
      <c r="I18" s="7" t="s">
        <v>28</v>
      </c>
      <c r="J18" s="7" t="s">
        <v>29</v>
      </c>
      <c r="K18" s="8" t="s">
        <v>30</v>
      </c>
      <c r="L18" s="8" t="s">
        <v>31</v>
      </c>
      <c r="M18" s="7"/>
      <c r="N18" s="7"/>
      <c r="O18" s="7"/>
      <c r="P18" s="7"/>
      <c r="Q18" s="23"/>
      <c r="R18" s="23"/>
    </row>
    <row r="19" spans="2:21" ht="74.25" customHeight="1">
      <c r="B19" s="65"/>
      <c r="C19" s="64"/>
      <c r="D19" s="42" t="s">
        <v>41</v>
      </c>
      <c r="E19" s="42"/>
      <c r="F19" s="42"/>
      <c r="G19" s="8" t="s">
        <v>26</v>
      </c>
      <c r="H19" s="7" t="s">
        <v>27</v>
      </c>
      <c r="I19" s="7" t="s">
        <v>28</v>
      </c>
      <c r="J19" s="7" t="s">
        <v>29</v>
      </c>
      <c r="K19" s="8" t="s">
        <v>30</v>
      </c>
      <c r="L19" s="8" t="s">
        <v>31</v>
      </c>
      <c r="M19" s="7"/>
      <c r="N19" s="7"/>
      <c r="O19" s="7"/>
      <c r="P19" s="7"/>
      <c r="Q19" s="23"/>
      <c r="R19" s="23"/>
    </row>
    <row r="20" spans="2:21" ht="177" customHeight="1">
      <c r="B20" s="13">
        <v>2</v>
      </c>
      <c r="C20" s="14" t="s">
        <v>42</v>
      </c>
      <c r="D20" s="29" t="s">
        <v>43</v>
      </c>
      <c r="E20" s="30"/>
      <c r="F20" s="30"/>
      <c r="G20" s="15"/>
      <c r="H20" s="16"/>
      <c r="I20" s="16"/>
      <c r="J20" s="16"/>
      <c r="K20" s="15"/>
      <c r="L20" s="15"/>
      <c r="M20" s="16"/>
      <c r="N20" s="16"/>
      <c r="O20" s="16"/>
      <c r="P20" s="16"/>
      <c r="Q20" s="16"/>
      <c r="R20" s="16"/>
    </row>
    <row r="21" spans="2:21" ht="200.25" customHeight="1">
      <c r="B21" s="13">
        <v>3</v>
      </c>
      <c r="C21" s="14" t="s">
        <v>42</v>
      </c>
      <c r="D21" s="29" t="s">
        <v>44</v>
      </c>
      <c r="E21" s="30"/>
      <c r="F21" s="30"/>
      <c r="G21" s="15" t="s">
        <v>26</v>
      </c>
      <c r="H21" s="16" t="s">
        <v>27</v>
      </c>
      <c r="I21" s="16"/>
      <c r="J21" s="16"/>
      <c r="K21" s="15"/>
      <c r="L21" s="15"/>
      <c r="M21" s="16"/>
      <c r="N21" s="16"/>
      <c r="O21" s="16"/>
      <c r="P21" s="16"/>
      <c r="Q21" s="16"/>
      <c r="R21" s="16"/>
    </row>
    <row r="22" spans="2:21" ht="409.6" customHeight="1">
      <c r="B22" s="13">
        <v>4</v>
      </c>
      <c r="C22" s="14" t="s">
        <v>45</v>
      </c>
      <c r="D22" s="29" t="s">
        <v>46</v>
      </c>
      <c r="E22" s="30"/>
      <c r="F22" s="30"/>
      <c r="G22" s="15" t="s">
        <v>26</v>
      </c>
      <c r="H22" s="16" t="s">
        <v>27</v>
      </c>
      <c r="I22" s="16" t="s">
        <v>47</v>
      </c>
      <c r="J22" s="16" t="s">
        <v>29</v>
      </c>
      <c r="K22" s="15" t="s">
        <v>48</v>
      </c>
      <c r="L22" s="15"/>
      <c r="M22" s="16"/>
      <c r="N22" s="16"/>
      <c r="O22" s="16"/>
      <c r="P22" s="16"/>
      <c r="Q22" s="16"/>
      <c r="R22" s="16"/>
    </row>
    <row r="23" spans="2:21" ht="115.5" customHeight="1">
      <c r="B23" s="13">
        <v>5</v>
      </c>
      <c r="C23" s="22" t="s">
        <v>49</v>
      </c>
      <c r="D23" s="27" t="s">
        <v>50</v>
      </c>
      <c r="E23" s="28"/>
      <c r="F23" s="28"/>
      <c r="G23" s="15"/>
      <c r="H23" s="16"/>
      <c r="I23" s="16"/>
      <c r="J23" s="16"/>
      <c r="K23" s="15"/>
      <c r="L23" s="15"/>
      <c r="M23" s="16"/>
      <c r="N23" s="16"/>
      <c r="O23" s="16"/>
      <c r="P23" s="16"/>
      <c r="Q23" s="16"/>
      <c r="R23" s="16"/>
      <c r="U23" s="3"/>
    </row>
    <row r="24" spans="2:21" ht="298.5" customHeight="1">
      <c r="B24" s="13">
        <v>6</v>
      </c>
      <c r="C24" s="17" t="s">
        <v>51</v>
      </c>
      <c r="D24" s="56" t="s">
        <v>52</v>
      </c>
      <c r="E24" s="28"/>
      <c r="F24" s="28"/>
      <c r="G24" s="15" t="s">
        <v>26</v>
      </c>
      <c r="H24" s="16" t="s">
        <v>27</v>
      </c>
      <c r="I24" s="16" t="s">
        <v>53</v>
      </c>
      <c r="J24" s="16"/>
      <c r="K24" s="15" t="s">
        <v>54</v>
      </c>
      <c r="L24" s="15"/>
      <c r="M24" s="16"/>
      <c r="N24" s="15"/>
      <c r="O24" s="16"/>
      <c r="P24" s="16"/>
      <c r="Q24" s="16"/>
      <c r="R24" s="16"/>
    </row>
    <row r="25" spans="2:21" ht="65.25" customHeight="1">
      <c r="B25" s="18">
        <v>7</v>
      </c>
      <c r="C25" s="22" t="s">
        <v>55</v>
      </c>
      <c r="D25" s="56" t="s">
        <v>56</v>
      </c>
      <c r="E25" s="28"/>
      <c r="F25" s="28"/>
      <c r="G25" s="15" t="s">
        <v>26</v>
      </c>
      <c r="H25" s="16" t="s">
        <v>27</v>
      </c>
      <c r="I25" s="16" t="s">
        <v>57</v>
      </c>
      <c r="J25" s="16" t="s">
        <v>29</v>
      </c>
      <c r="K25" s="15" t="s">
        <v>48</v>
      </c>
      <c r="L25" s="15" t="s">
        <v>58</v>
      </c>
      <c r="M25" s="16" t="s">
        <v>59</v>
      </c>
      <c r="N25" s="15" t="s">
        <v>60</v>
      </c>
      <c r="O25" s="16"/>
      <c r="P25" s="16"/>
      <c r="Q25" s="16" t="s">
        <v>61</v>
      </c>
      <c r="R25" s="16"/>
    </row>
    <row r="26" spans="2:21" ht="74.25" customHeight="1">
      <c r="B26" s="58">
        <v>8</v>
      </c>
      <c r="C26" s="66" t="s">
        <v>62</v>
      </c>
      <c r="D26" s="57" t="s">
        <v>63</v>
      </c>
      <c r="E26" s="28"/>
      <c r="F26" s="28"/>
      <c r="G26" s="15"/>
      <c r="H26" s="16"/>
      <c r="I26" s="16"/>
      <c r="J26" s="16"/>
      <c r="K26" s="15"/>
      <c r="L26" s="15"/>
      <c r="M26" s="16"/>
      <c r="N26" s="16"/>
      <c r="O26" s="16"/>
      <c r="P26" s="16"/>
      <c r="Q26" s="16"/>
      <c r="R26" s="16"/>
    </row>
    <row r="27" spans="2:21" ht="111" customHeight="1">
      <c r="B27" s="58"/>
      <c r="C27" s="67"/>
      <c r="D27" s="57" t="s">
        <v>64</v>
      </c>
      <c r="E27" s="28"/>
      <c r="F27" s="28"/>
      <c r="G27" s="15" t="s">
        <v>26</v>
      </c>
      <c r="H27" s="16" t="s">
        <v>27</v>
      </c>
      <c r="I27" s="16" t="s">
        <v>53</v>
      </c>
      <c r="J27" s="16" t="s">
        <v>29</v>
      </c>
      <c r="K27" s="15" t="s">
        <v>48</v>
      </c>
      <c r="L27" s="15" t="s">
        <v>31</v>
      </c>
      <c r="M27" s="16"/>
      <c r="N27" s="16"/>
      <c r="O27" s="16"/>
      <c r="P27" s="16"/>
      <c r="Q27" s="16"/>
      <c r="R27" s="16"/>
    </row>
    <row r="28" spans="2:21" ht="122.25" customHeight="1">
      <c r="B28" s="58"/>
      <c r="C28" s="67"/>
      <c r="D28" s="57" t="s">
        <v>65</v>
      </c>
      <c r="E28" s="28"/>
      <c r="F28" s="28"/>
      <c r="G28" s="15" t="s">
        <v>26</v>
      </c>
      <c r="H28" s="16" t="s">
        <v>27</v>
      </c>
      <c r="I28" s="16" t="s">
        <v>53</v>
      </c>
      <c r="J28" s="16" t="s">
        <v>29</v>
      </c>
      <c r="K28" s="15" t="s">
        <v>48</v>
      </c>
      <c r="L28" s="15" t="s">
        <v>31</v>
      </c>
      <c r="M28" s="16"/>
      <c r="N28" s="16"/>
      <c r="O28" s="19"/>
      <c r="P28" s="16"/>
      <c r="Q28" s="16"/>
      <c r="R28" s="16"/>
    </row>
    <row r="29" spans="2:21" ht="118.5" customHeight="1">
      <c r="B29" s="58"/>
      <c r="C29" s="67"/>
      <c r="D29" s="57" t="s">
        <v>66</v>
      </c>
      <c r="E29" s="28"/>
      <c r="F29" s="28"/>
      <c r="G29" s="15" t="s">
        <v>26</v>
      </c>
      <c r="H29" s="16" t="s">
        <v>27</v>
      </c>
      <c r="I29" s="16" t="s">
        <v>53</v>
      </c>
      <c r="J29" s="16" t="s">
        <v>29</v>
      </c>
      <c r="K29" s="15" t="s">
        <v>48</v>
      </c>
      <c r="L29" s="15" t="s">
        <v>31</v>
      </c>
      <c r="M29" s="16"/>
      <c r="N29" s="16"/>
      <c r="O29" s="16"/>
      <c r="P29" s="16"/>
      <c r="Q29" s="16"/>
      <c r="R29" s="16"/>
    </row>
    <row r="30" spans="2:21" ht="170.25" customHeight="1">
      <c r="B30" s="13">
        <v>9</v>
      </c>
      <c r="C30" s="14" t="s">
        <v>67</v>
      </c>
      <c r="D30" s="60" t="s">
        <v>68</v>
      </c>
      <c r="E30" s="28"/>
      <c r="F30" s="28"/>
      <c r="G30" s="15" t="s">
        <v>26</v>
      </c>
      <c r="H30" s="16" t="s">
        <v>27</v>
      </c>
      <c r="I30" s="16" t="s">
        <v>53</v>
      </c>
      <c r="J30" s="16" t="s">
        <v>29</v>
      </c>
      <c r="K30" s="15" t="s">
        <v>48</v>
      </c>
      <c r="L30" s="15" t="s">
        <v>31</v>
      </c>
      <c r="M30" s="16"/>
      <c r="N30" s="16"/>
      <c r="O30" s="16"/>
      <c r="P30" s="16"/>
      <c r="Q30" s="16"/>
      <c r="R30" s="16"/>
    </row>
    <row r="31" spans="2:21" ht="120" customHeight="1">
      <c r="B31" s="13">
        <v>10</v>
      </c>
      <c r="C31" s="14" t="s">
        <v>67</v>
      </c>
      <c r="D31" s="60" t="s">
        <v>69</v>
      </c>
      <c r="E31" s="28"/>
      <c r="F31" s="28"/>
      <c r="G31" s="15" t="s">
        <v>26</v>
      </c>
      <c r="H31" s="16" t="s">
        <v>27</v>
      </c>
      <c r="I31" s="16" t="s">
        <v>53</v>
      </c>
      <c r="J31" s="16" t="s">
        <v>29</v>
      </c>
      <c r="K31" s="15" t="s">
        <v>30</v>
      </c>
      <c r="L31" s="15" t="s">
        <v>31</v>
      </c>
      <c r="M31" s="16"/>
      <c r="N31" s="16"/>
      <c r="O31" s="16"/>
      <c r="P31" s="16"/>
      <c r="Q31" s="16"/>
      <c r="R31" s="16"/>
    </row>
    <row r="32" spans="2:21" ht="398.25" customHeight="1">
      <c r="B32" s="58">
        <v>11</v>
      </c>
      <c r="C32" s="59" t="s">
        <v>67</v>
      </c>
      <c r="D32" s="32" t="s">
        <v>70</v>
      </c>
      <c r="E32" s="28"/>
      <c r="F32" s="28"/>
      <c r="G32" s="15" t="s">
        <v>26</v>
      </c>
      <c r="H32" s="16" t="s">
        <v>27</v>
      </c>
      <c r="I32" s="16" t="s">
        <v>53</v>
      </c>
      <c r="J32" s="16" t="s">
        <v>29</v>
      </c>
      <c r="K32" s="15" t="s">
        <v>54</v>
      </c>
      <c r="L32" s="15" t="s">
        <v>31</v>
      </c>
      <c r="M32" s="16"/>
      <c r="N32" s="16"/>
      <c r="O32" s="16"/>
      <c r="P32" s="16"/>
      <c r="Q32" s="16"/>
      <c r="R32" s="16"/>
    </row>
    <row r="33" spans="2:19" ht="101.25" customHeight="1">
      <c r="B33" s="58"/>
      <c r="C33" s="59"/>
      <c r="D33" s="29" t="s">
        <v>71</v>
      </c>
      <c r="E33" s="30"/>
      <c r="F33" s="30"/>
      <c r="G33" s="15" t="s">
        <v>26</v>
      </c>
      <c r="H33" s="16" t="s">
        <v>27</v>
      </c>
      <c r="I33" s="16" t="s">
        <v>72</v>
      </c>
      <c r="J33" s="16" t="s">
        <v>29</v>
      </c>
      <c r="K33" s="15" t="s">
        <v>30</v>
      </c>
      <c r="L33" s="15" t="s">
        <v>31</v>
      </c>
      <c r="M33" s="16"/>
      <c r="N33" s="16"/>
      <c r="O33" s="16"/>
      <c r="P33" s="16"/>
      <c r="Q33" s="16"/>
      <c r="R33" s="16"/>
    </row>
    <row r="34" spans="2:19" ht="75" customHeight="1">
      <c r="B34" s="58"/>
      <c r="C34" s="59"/>
      <c r="D34" s="61" t="s">
        <v>73</v>
      </c>
      <c r="E34" s="28"/>
      <c r="F34" s="28"/>
      <c r="G34" s="15" t="s">
        <v>26</v>
      </c>
      <c r="H34" s="16" t="s">
        <v>27</v>
      </c>
      <c r="I34" s="16" t="s">
        <v>72</v>
      </c>
      <c r="J34" s="16" t="s">
        <v>29</v>
      </c>
      <c r="K34" s="15" t="s">
        <v>30</v>
      </c>
      <c r="L34" s="15" t="s">
        <v>31</v>
      </c>
      <c r="M34" s="16"/>
      <c r="N34" s="16"/>
      <c r="O34" s="16"/>
      <c r="P34" s="16"/>
      <c r="Q34" s="16"/>
      <c r="R34" s="16"/>
    </row>
    <row r="35" spans="2:19" ht="82.5" customHeight="1">
      <c r="B35" s="58">
        <v>12</v>
      </c>
      <c r="C35" s="59" t="s">
        <v>74</v>
      </c>
      <c r="D35" s="62" t="s">
        <v>75</v>
      </c>
      <c r="E35" s="62"/>
      <c r="F35" s="62"/>
      <c r="G35" s="15" t="s">
        <v>26</v>
      </c>
      <c r="H35" s="16" t="s">
        <v>27</v>
      </c>
      <c r="I35" s="16" t="s">
        <v>53</v>
      </c>
      <c r="J35" s="16" t="s">
        <v>29</v>
      </c>
      <c r="K35" s="15" t="s">
        <v>48</v>
      </c>
      <c r="L35" s="15"/>
      <c r="M35" s="16"/>
      <c r="N35" s="16"/>
      <c r="O35" s="16"/>
      <c r="P35" s="16"/>
      <c r="Q35" s="16"/>
      <c r="R35" s="16"/>
    </row>
    <row r="36" spans="2:19" ht="75" customHeight="1">
      <c r="B36" s="58"/>
      <c r="C36" s="59"/>
      <c r="D36" s="27" t="s">
        <v>76</v>
      </c>
      <c r="E36" s="28"/>
      <c r="F36" s="28"/>
      <c r="G36" s="15" t="s">
        <v>26</v>
      </c>
      <c r="H36" s="16" t="s">
        <v>27</v>
      </c>
      <c r="I36" s="16"/>
      <c r="J36" s="16" t="s">
        <v>29</v>
      </c>
      <c r="K36" s="15" t="s">
        <v>48</v>
      </c>
      <c r="L36" s="15" t="s">
        <v>31</v>
      </c>
      <c r="M36" s="16"/>
      <c r="N36" s="16"/>
      <c r="O36" s="16"/>
      <c r="P36" s="16"/>
      <c r="Q36" s="16"/>
      <c r="R36" s="16"/>
      <c r="S36" s="4">
        <f>COUNTA(M22:M35)</f>
        <v>1</v>
      </c>
    </row>
    <row r="37" spans="2:19" ht="158.25" customHeight="1">
      <c r="B37" s="58"/>
      <c r="C37" s="59"/>
      <c r="D37" s="27" t="s">
        <v>77</v>
      </c>
      <c r="E37" s="28"/>
      <c r="F37" s="28"/>
      <c r="G37" s="15" t="s">
        <v>26</v>
      </c>
      <c r="H37" s="16" t="s">
        <v>27</v>
      </c>
      <c r="I37" s="16" t="s">
        <v>53</v>
      </c>
      <c r="J37" s="16" t="s">
        <v>29</v>
      </c>
      <c r="K37" s="15" t="s">
        <v>30</v>
      </c>
      <c r="L37" s="15" t="s">
        <v>31</v>
      </c>
      <c r="M37" s="16"/>
      <c r="N37" s="16"/>
      <c r="O37" s="16"/>
      <c r="P37" s="16"/>
      <c r="Q37" s="16"/>
      <c r="R37" s="16"/>
    </row>
    <row r="38" spans="2:19" ht="256.5" customHeight="1">
      <c r="B38" s="58"/>
      <c r="C38" s="59"/>
      <c r="D38" s="27" t="s">
        <v>78</v>
      </c>
      <c r="E38" s="28"/>
      <c r="F38" s="28"/>
      <c r="G38" s="15" t="s">
        <v>26</v>
      </c>
      <c r="H38" s="16" t="s">
        <v>27</v>
      </c>
      <c r="I38" s="16" t="s">
        <v>53</v>
      </c>
      <c r="J38" s="16" t="s">
        <v>29</v>
      </c>
      <c r="K38" s="15" t="s">
        <v>30</v>
      </c>
      <c r="L38" s="15" t="s">
        <v>31</v>
      </c>
      <c r="M38" s="16"/>
      <c r="N38" s="16"/>
      <c r="O38" s="16"/>
      <c r="P38" s="16"/>
      <c r="Q38" s="16"/>
      <c r="R38" s="16"/>
    </row>
    <row r="39" spans="2:19" ht="126.75" customHeight="1">
      <c r="B39" s="58"/>
      <c r="C39" s="59"/>
      <c r="D39" s="27" t="s">
        <v>79</v>
      </c>
      <c r="E39" s="28"/>
      <c r="F39" s="28"/>
      <c r="G39" s="15" t="s">
        <v>26</v>
      </c>
      <c r="H39" s="16" t="s">
        <v>27</v>
      </c>
      <c r="I39" s="16" t="s">
        <v>53</v>
      </c>
      <c r="J39" s="16" t="s">
        <v>29</v>
      </c>
      <c r="K39" s="15" t="s">
        <v>30</v>
      </c>
      <c r="L39" s="15" t="s">
        <v>31</v>
      </c>
      <c r="M39" s="16"/>
      <c r="N39" s="16"/>
      <c r="O39" s="16"/>
      <c r="P39" s="16"/>
      <c r="Q39" s="16"/>
      <c r="R39" s="16"/>
    </row>
    <row r="40" spans="2:19" ht="164.25" customHeight="1">
      <c r="B40" s="58">
        <v>13</v>
      </c>
      <c r="C40" s="63" t="s">
        <v>80</v>
      </c>
      <c r="D40" s="31" t="s">
        <v>81</v>
      </c>
      <c r="E40" s="29"/>
      <c r="F40" s="29"/>
      <c r="G40" s="15"/>
      <c r="H40" s="16"/>
      <c r="I40" s="16"/>
      <c r="J40" s="16"/>
      <c r="K40" s="15"/>
      <c r="L40" s="15"/>
      <c r="M40" s="16"/>
      <c r="N40" s="16"/>
      <c r="O40" s="16"/>
      <c r="P40" s="16"/>
      <c r="Q40" s="16"/>
      <c r="R40" s="16"/>
    </row>
    <row r="41" spans="2:19" ht="235.5" customHeight="1">
      <c r="B41" s="58"/>
      <c r="C41" s="63"/>
      <c r="D41" s="29" t="s">
        <v>82</v>
      </c>
      <c r="E41" s="29"/>
      <c r="F41" s="29"/>
      <c r="G41" s="15"/>
      <c r="H41" s="16"/>
      <c r="I41" s="16"/>
      <c r="J41" s="16"/>
      <c r="K41" s="15"/>
      <c r="L41" s="15"/>
      <c r="M41" s="16"/>
      <c r="N41" s="16"/>
      <c r="O41" s="16"/>
      <c r="P41" s="16"/>
      <c r="Q41" s="16"/>
      <c r="R41" s="16"/>
    </row>
    <row r="42" spans="2:19" ht="138" customHeight="1">
      <c r="B42" s="13">
        <v>14</v>
      </c>
      <c r="C42" s="20" t="s">
        <v>83</v>
      </c>
      <c r="D42" s="32" t="s">
        <v>84</v>
      </c>
      <c r="E42" s="28"/>
      <c r="F42" s="28"/>
      <c r="G42" s="15" t="s">
        <v>26</v>
      </c>
      <c r="H42" s="16" t="s">
        <v>27</v>
      </c>
      <c r="I42" s="16" t="s">
        <v>85</v>
      </c>
      <c r="J42" s="16"/>
      <c r="K42" s="15" t="s">
        <v>30</v>
      </c>
      <c r="L42" s="15" t="s">
        <v>86</v>
      </c>
      <c r="M42" s="16"/>
      <c r="N42" s="16"/>
      <c r="O42" s="16"/>
      <c r="P42" s="16"/>
      <c r="Q42" s="16"/>
      <c r="R42" s="16"/>
    </row>
    <row r="43" spans="2:19" ht="258" customHeight="1">
      <c r="B43" s="13">
        <v>15</v>
      </c>
      <c r="C43" s="21" t="s">
        <v>87</v>
      </c>
      <c r="D43" s="29" t="s">
        <v>88</v>
      </c>
      <c r="E43" s="30"/>
      <c r="F43" s="30"/>
      <c r="G43" s="15"/>
      <c r="H43" s="16"/>
      <c r="I43" s="16"/>
      <c r="J43" s="16"/>
      <c r="K43" s="15"/>
      <c r="L43" s="15"/>
      <c r="M43" s="16"/>
      <c r="N43" s="16"/>
      <c r="O43" s="16"/>
      <c r="P43" s="16"/>
      <c r="Q43" s="16"/>
      <c r="R43" s="16"/>
    </row>
    <row r="44" spans="2:19" ht="394.5" customHeight="1">
      <c r="B44" s="13">
        <v>16</v>
      </c>
      <c r="C44" s="14" t="s">
        <v>89</v>
      </c>
      <c r="D44" s="27"/>
      <c r="E44" s="28"/>
      <c r="F44" s="28"/>
      <c r="G44" s="15"/>
      <c r="H44" s="16"/>
      <c r="I44" s="16"/>
      <c r="J44" s="16"/>
      <c r="K44" s="15"/>
      <c r="L44" s="15"/>
      <c r="M44" s="16"/>
      <c r="N44" s="16"/>
      <c r="O44" s="16"/>
      <c r="P44" s="16"/>
      <c r="Q44" s="16"/>
      <c r="R44" s="16"/>
    </row>
    <row r="45" spans="2:19" ht="231" customHeight="1">
      <c r="B45" s="13">
        <v>17</v>
      </c>
      <c r="C45" s="14" t="s">
        <v>90</v>
      </c>
      <c r="D45" s="27"/>
      <c r="E45" s="28"/>
      <c r="F45" s="28"/>
      <c r="G45" s="15"/>
      <c r="H45" s="16"/>
      <c r="I45" s="16"/>
      <c r="J45" s="16"/>
      <c r="K45" s="15"/>
      <c r="L45" s="15"/>
      <c r="M45" s="16"/>
      <c r="N45" s="16"/>
      <c r="O45" s="16"/>
      <c r="P45" s="16"/>
      <c r="Q45" s="16"/>
      <c r="R45" s="16"/>
    </row>
    <row r="46" spans="2:19" ht="15.75" customHeight="1">
      <c r="B46" s="12"/>
      <c r="C46" s="12"/>
      <c r="D46" s="12"/>
      <c r="E46" s="12"/>
      <c r="F46" s="12"/>
      <c r="G46" s="12"/>
      <c r="H46" s="12"/>
      <c r="I46" s="12"/>
      <c r="J46" s="12"/>
      <c r="K46" s="12"/>
      <c r="L46" s="12"/>
      <c r="M46" s="12"/>
      <c r="N46" s="12"/>
      <c r="O46" s="12"/>
      <c r="P46" s="12"/>
      <c r="Q46" s="25" t="s">
        <v>91</v>
      </c>
      <c r="R46" s="26"/>
      <c r="S46" s="5">
        <v>0</v>
      </c>
    </row>
    <row r="47" spans="2:19" ht="15.75" customHeight="1"/>
    <row r="48" spans="2: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8">
    <mergeCell ref="C40:C41"/>
    <mergeCell ref="B40:B41"/>
    <mergeCell ref="C9:C19"/>
    <mergeCell ref="B9:B19"/>
    <mergeCell ref="B26:B29"/>
    <mergeCell ref="C32:C34"/>
    <mergeCell ref="B32:B34"/>
    <mergeCell ref="C26:C29"/>
    <mergeCell ref="D16:F16"/>
    <mergeCell ref="D17:F17"/>
    <mergeCell ref="D18:F18"/>
    <mergeCell ref="D19:F19"/>
    <mergeCell ref="B35:B39"/>
    <mergeCell ref="C35:C39"/>
    <mergeCell ref="D37:F37"/>
    <mergeCell ref="D30:F30"/>
    <mergeCell ref="D31:F31"/>
    <mergeCell ref="D32:F32"/>
    <mergeCell ref="D33:F33"/>
    <mergeCell ref="D34:F34"/>
    <mergeCell ref="D35:F35"/>
    <mergeCell ref="D11:F11"/>
    <mergeCell ref="D12:F12"/>
    <mergeCell ref="D13:F13"/>
    <mergeCell ref="D14:F14"/>
    <mergeCell ref="D36:F36"/>
    <mergeCell ref="D25:F25"/>
    <mergeCell ref="D26:F26"/>
    <mergeCell ref="D27:F27"/>
    <mergeCell ref="D28:F28"/>
    <mergeCell ref="D29:F29"/>
    <mergeCell ref="D20:F20"/>
    <mergeCell ref="D21:F21"/>
    <mergeCell ref="D22:F22"/>
    <mergeCell ref="D23:F23"/>
    <mergeCell ref="D24:F24"/>
    <mergeCell ref="D15:F15"/>
    <mergeCell ref="D10:F10"/>
    <mergeCell ref="B6:R6"/>
    <mergeCell ref="J7:J8"/>
    <mergeCell ref="K7:K8"/>
    <mergeCell ref="L7:L8"/>
    <mergeCell ref="M7:P7"/>
    <mergeCell ref="Q7:Q8"/>
    <mergeCell ref="R7:R8"/>
    <mergeCell ref="G7:G8"/>
    <mergeCell ref="H7:H8"/>
    <mergeCell ref="I7:I8"/>
    <mergeCell ref="B7:B8"/>
    <mergeCell ref="C7:C8"/>
    <mergeCell ref="D7:F8"/>
    <mergeCell ref="D9:F9"/>
    <mergeCell ref="Q3:R3"/>
    <mergeCell ref="E4:P4"/>
    <mergeCell ref="Q4:R4"/>
    <mergeCell ref="B5:P5"/>
    <mergeCell ref="Q5:R5"/>
    <mergeCell ref="B3:D4"/>
    <mergeCell ref="E3:P3"/>
    <mergeCell ref="Q46:R46"/>
    <mergeCell ref="D45:F45"/>
    <mergeCell ref="D43:F43"/>
    <mergeCell ref="D44:F44"/>
    <mergeCell ref="D38:F38"/>
    <mergeCell ref="D39:F39"/>
    <mergeCell ref="D40:F40"/>
    <mergeCell ref="D41:F41"/>
    <mergeCell ref="D42:F42"/>
  </mergeCells>
  <pageMargins left="0.7" right="0.7" top="0.75" bottom="0.75" header="0" footer="0"/>
  <pageSetup fitToHeight="0"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'F:\SGEn 2022\Curso Legislación en energía 2022\[Formato de matriz de requisitos legales y otros requisitos_Rev 2.xlsx]Listados base'!#REF!</xm:f>
          </x14:formula1>
          <xm:sqref>G9:L19</xm:sqref>
        </x14:dataValidation>
        <x14:dataValidation type="list" allowBlank="1" showErrorMessage="1">
          <x14:formula1>
            <xm:f>'Listados base'!$A$3:$A$4</xm:f>
          </x14:formula1>
          <xm:sqref>G20:G45</xm:sqref>
        </x14:dataValidation>
        <x14:dataValidation type="list" allowBlank="1" showErrorMessage="1">
          <x14:formula1>
            <xm:f>'Listados base'!$C$3:$C$10</xm:f>
          </x14:formula1>
          <xm:sqref>I20:I45</xm:sqref>
        </x14:dataValidation>
        <x14:dataValidation type="list" allowBlank="1" showErrorMessage="1">
          <x14:formula1>
            <xm:f>'Listados base'!$F$3:$F$13</xm:f>
          </x14:formula1>
          <xm:sqref>L20:L45</xm:sqref>
        </x14:dataValidation>
        <x14:dataValidation type="list" allowBlank="1" showErrorMessage="1">
          <x14:formula1>
            <xm:f>'Listados base'!$E$3:$E$7</xm:f>
          </x14:formula1>
          <xm:sqref>K20:K45</xm:sqref>
        </x14:dataValidation>
        <x14:dataValidation type="list" allowBlank="1" showErrorMessage="1">
          <x14:formula1>
            <xm:f>'Listados base'!$D$3:$D$4</xm:f>
          </x14:formula1>
          <xm:sqref>J20:J45</xm:sqref>
        </x14:dataValidation>
        <x14:dataValidation type="list" allowBlank="1" showErrorMessage="1">
          <x14:formula1>
            <xm:f>'Listados base'!$B$3:$B$6</xm:f>
          </x14:formula1>
          <xm:sqref>H20:H45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967"/>
  <sheetViews>
    <sheetView showGridLines="0" tabSelected="1" zoomScaleNormal="100" workbookViewId="0">
      <selection activeCell="C9" sqref="C9"/>
    </sheetView>
  </sheetViews>
  <sheetFormatPr baseColWidth="10" defaultColWidth="14.42578125" defaultRowHeight="15" customHeight="1"/>
  <cols>
    <col min="1" max="1" width="11.42578125" customWidth="1"/>
    <col min="2" max="2" width="4.42578125" customWidth="1"/>
    <col min="3" max="3" width="35.42578125" customWidth="1"/>
    <col min="4" max="4" width="23.85546875" customWidth="1"/>
    <col min="5" max="5" width="3.85546875" customWidth="1"/>
    <col min="6" max="6" width="21" customWidth="1"/>
    <col min="7" max="9" width="13.7109375" customWidth="1"/>
    <col min="10" max="10" width="18.140625" customWidth="1"/>
    <col min="11" max="11" width="14.85546875" customWidth="1"/>
    <col min="12" max="12" width="13.7109375" customWidth="1"/>
    <col min="13" max="13" width="15" customWidth="1"/>
    <col min="14" max="14" width="36.7109375" customWidth="1"/>
    <col min="15" max="15" width="17" customWidth="1"/>
    <col min="16" max="16" width="36.7109375" customWidth="1"/>
    <col min="17" max="17" width="34.42578125" customWidth="1"/>
    <col min="18" max="18" width="25.28515625" customWidth="1"/>
    <col min="19" max="20" width="11.42578125" customWidth="1"/>
    <col min="21" max="21" width="35" customWidth="1"/>
    <col min="22" max="28" width="11.42578125" customWidth="1"/>
  </cols>
  <sheetData>
    <row r="3" spans="2:19" ht="33" customHeight="1">
      <c r="B3" s="40" t="s">
        <v>0</v>
      </c>
      <c r="C3" s="34"/>
      <c r="D3" s="34"/>
      <c r="E3" s="41" t="s">
        <v>1</v>
      </c>
      <c r="F3" s="34"/>
      <c r="G3" s="34"/>
      <c r="H3" s="34"/>
      <c r="I3" s="34"/>
      <c r="J3" s="34"/>
      <c r="K3" s="34"/>
      <c r="L3" s="34"/>
      <c r="M3" s="34"/>
      <c r="N3" s="34"/>
      <c r="O3" s="34"/>
      <c r="P3" s="34"/>
      <c r="Q3" s="33" t="s">
        <v>2</v>
      </c>
      <c r="R3" s="34"/>
    </row>
    <row r="4" spans="2:19" ht="17.25" customHeight="1">
      <c r="B4" s="34"/>
      <c r="C4" s="34"/>
      <c r="D4" s="34"/>
      <c r="E4" s="35" t="s">
        <v>3</v>
      </c>
      <c r="F4" s="34"/>
      <c r="G4" s="34"/>
      <c r="H4" s="34"/>
      <c r="I4" s="34"/>
      <c r="J4" s="34"/>
      <c r="K4" s="34"/>
      <c r="L4" s="34"/>
      <c r="M4" s="34"/>
      <c r="N4" s="34"/>
      <c r="O4" s="34"/>
      <c r="P4" s="34"/>
      <c r="Q4" s="33" t="s">
        <v>4</v>
      </c>
      <c r="R4" s="34"/>
    </row>
    <row r="5" spans="2:19" ht="21.75" customHeight="1">
      <c r="B5" s="36" t="s">
        <v>92</v>
      </c>
      <c r="C5" s="37"/>
      <c r="D5" s="37"/>
      <c r="E5" s="37"/>
      <c r="F5" s="37"/>
      <c r="G5" s="37"/>
      <c r="H5" s="37"/>
      <c r="I5" s="37"/>
      <c r="J5" s="37"/>
      <c r="K5" s="37"/>
      <c r="L5" s="37"/>
      <c r="M5" s="37"/>
      <c r="N5" s="37"/>
      <c r="O5" s="37"/>
      <c r="P5" s="38"/>
      <c r="Q5" s="39" t="s">
        <v>93</v>
      </c>
      <c r="R5" s="38"/>
    </row>
    <row r="6" spans="2:19" ht="51.75" customHeight="1">
      <c r="B6" s="50" t="s">
        <v>8</v>
      </c>
      <c r="C6" s="51" t="s">
        <v>9</v>
      </c>
      <c r="D6" s="52" t="s">
        <v>10</v>
      </c>
      <c r="E6" s="53"/>
      <c r="F6" s="54"/>
      <c r="G6" s="49" t="s">
        <v>11</v>
      </c>
      <c r="H6" s="45" t="s">
        <v>12</v>
      </c>
      <c r="I6" s="45" t="s">
        <v>13</v>
      </c>
      <c r="J6" s="45" t="s">
        <v>14</v>
      </c>
      <c r="K6" s="45" t="s">
        <v>15</v>
      </c>
      <c r="L6" s="45" t="s">
        <v>16</v>
      </c>
      <c r="M6" s="47" t="s">
        <v>17</v>
      </c>
      <c r="N6" s="37"/>
      <c r="O6" s="37"/>
      <c r="P6" s="37"/>
      <c r="Q6" s="48" t="s">
        <v>18</v>
      </c>
      <c r="R6" s="45" t="s">
        <v>94</v>
      </c>
    </row>
    <row r="7" spans="2:19" ht="45.75" customHeight="1">
      <c r="B7" s="74"/>
      <c r="C7" s="74"/>
      <c r="D7" s="83"/>
      <c r="E7" s="84"/>
      <c r="F7" s="26"/>
      <c r="G7" s="74"/>
      <c r="H7" s="74"/>
      <c r="I7" s="74"/>
      <c r="J7" s="74"/>
      <c r="K7" s="74"/>
      <c r="L7" s="74"/>
      <c r="M7" s="1" t="s">
        <v>20</v>
      </c>
      <c r="N7" s="2" t="s">
        <v>21</v>
      </c>
      <c r="O7" s="1" t="s">
        <v>22</v>
      </c>
      <c r="P7" s="2" t="s">
        <v>95</v>
      </c>
      <c r="Q7" s="74"/>
      <c r="R7" s="74"/>
    </row>
    <row r="8" spans="2:19" ht="21.75" customHeight="1">
      <c r="B8" s="80" t="s">
        <v>96</v>
      </c>
      <c r="C8" s="81"/>
      <c r="D8" s="81"/>
      <c r="E8" s="81"/>
      <c r="F8" s="81"/>
      <c r="G8" s="81"/>
      <c r="H8" s="81"/>
      <c r="I8" s="81"/>
      <c r="J8" s="81"/>
      <c r="K8" s="81"/>
      <c r="L8" s="81"/>
      <c r="M8" s="81"/>
      <c r="N8" s="81"/>
      <c r="O8" s="81"/>
      <c r="P8" s="81"/>
      <c r="Q8" s="81"/>
      <c r="R8" s="82"/>
    </row>
    <row r="9" spans="2:19" ht="182.25" customHeight="1">
      <c r="B9" s="13">
        <v>1</v>
      </c>
      <c r="C9" s="24" t="s">
        <v>97</v>
      </c>
      <c r="D9" s="75" t="s">
        <v>98</v>
      </c>
      <c r="E9" s="76"/>
      <c r="F9" s="76"/>
      <c r="G9" s="15"/>
      <c r="H9" s="16"/>
      <c r="I9" s="16"/>
      <c r="J9" s="16"/>
      <c r="K9" s="15"/>
      <c r="L9" s="15"/>
      <c r="M9" s="16"/>
      <c r="N9" s="16"/>
      <c r="O9" s="16"/>
      <c r="P9" s="16"/>
      <c r="Q9" s="16"/>
      <c r="R9" s="16"/>
    </row>
    <row r="10" spans="2:19" ht="132.75" customHeight="1">
      <c r="B10" s="13">
        <v>2</v>
      </c>
      <c r="C10" s="24" t="s">
        <v>99</v>
      </c>
      <c r="D10" s="77" t="s">
        <v>100</v>
      </c>
      <c r="E10" s="76"/>
      <c r="F10" s="76"/>
      <c r="G10" s="15"/>
      <c r="H10" s="16"/>
      <c r="I10" s="16"/>
      <c r="J10" s="16"/>
      <c r="K10" s="15"/>
      <c r="L10" s="15"/>
      <c r="M10" s="16"/>
      <c r="N10" s="16"/>
      <c r="O10" s="16"/>
      <c r="P10" s="16"/>
      <c r="Q10" s="16"/>
      <c r="R10" s="16"/>
      <c r="S10" s="6"/>
    </row>
    <row r="11" spans="2:19" ht="210" customHeight="1">
      <c r="B11" s="13">
        <v>3</v>
      </c>
      <c r="C11" s="24" t="s">
        <v>101</v>
      </c>
      <c r="D11" s="77" t="s">
        <v>102</v>
      </c>
      <c r="E11" s="76"/>
      <c r="F11" s="76"/>
      <c r="G11" s="15"/>
      <c r="H11" s="16"/>
      <c r="I11" s="16"/>
      <c r="J11" s="16"/>
      <c r="K11" s="15"/>
      <c r="L11" s="15"/>
      <c r="M11" s="16"/>
      <c r="N11" s="16"/>
      <c r="O11" s="16"/>
      <c r="P11" s="16"/>
      <c r="Q11" s="16"/>
      <c r="R11" s="16"/>
    </row>
    <row r="12" spans="2:19" ht="170.25" customHeight="1">
      <c r="B12" s="13">
        <v>4</v>
      </c>
      <c r="C12" s="24" t="s">
        <v>103</v>
      </c>
      <c r="D12" s="77" t="s">
        <v>104</v>
      </c>
      <c r="E12" s="76"/>
      <c r="F12" s="76"/>
      <c r="G12" s="15"/>
      <c r="H12" s="16"/>
      <c r="I12" s="16"/>
      <c r="J12" s="16"/>
      <c r="K12" s="15"/>
      <c r="L12" s="15"/>
      <c r="M12" s="16"/>
      <c r="N12" s="16"/>
      <c r="O12" s="16"/>
      <c r="P12" s="16"/>
      <c r="Q12" s="16"/>
      <c r="R12" s="16"/>
    </row>
    <row r="13" spans="2:19" ht="162" customHeight="1">
      <c r="B13" s="13">
        <v>5</v>
      </c>
      <c r="C13" s="24" t="s">
        <v>105</v>
      </c>
      <c r="D13" s="77" t="s">
        <v>106</v>
      </c>
      <c r="E13" s="76"/>
      <c r="F13" s="76"/>
      <c r="G13" s="15"/>
      <c r="H13" s="16"/>
      <c r="I13" s="16"/>
      <c r="J13" s="16"/>
      <c r="K13" s="15"/>
      <c r="L13" s="15"/>
      <c r="M13" s="16"/>
      <c r="N13" s="16"/>
      <c r="O13" s="16"/>
      <c r="P13" s="16"/>
      <c r="Q13" s="16"/>
      <c r="R13" s="16"/>
    </row>
    <row r="14" spans="2:19" ht="318" customHeight="1">
      <c r="B14" s="13">
        <v>6</v>
      </c>
      <c r="C14" s="24" t="s">
        <v>107</v>
      </c>
      <c r="D14" s="77" t="s">
        <v>108</v>
      </c>
      <c r="E14" s="76"/>
      <c r="F14" s="76"/>
      <c r="G14" s="15"/>
      <c r="H14" s="16"/>
      <c r="I14" s="16"/>
      <c r="J14" s="16"/>
      <c r="K14" s="15"/>
      <c r="L14" s="15"/>
      <c r="M14" s="16"/>
      <c r="N14" s="16"/>
      <c r="O14" s="16"/>
      <c r="P14" s="16"/>
      <c r="Q14" s="16"/>
      <c r="R14" s="16"/>
    </row>
    <row r="15" spans="2:19" ht="105" customHeight="1">
      <c r="B15" s="13">
        <v>8</v>
      </c>
      <c r="C15" s="24" t="s">
        <v>109</v>
      </c>
      <c r="D15" s="77" t="s">
        <v>110</v>
      </c>
      <c r="E15" s="76"/>
      <c r="F15" s="76"/>
      <c r="G15" s="15"/>
      <c r="H15" s="16"/>
      <c r="I15" s="16"/>
      <c r="J15" s="16"/>
      <c r="K15" s="15"/>
      <c r="L15" s="15"/>
      <c r="M15" s="16"/>
      <c r="N15" s="16"/>
      <c r="O15" s="16"/>
      <c r="P15" s="16"/>
      <c r="Q15" s="16"/>
      <c r="R15" s="16"/>
    </row>
    <row r="16" spans="2:19" ht="166.5" customHeight="1">
      <c r="B16" s="13">
        <v>7</v>
      </c>
      <c r="C16" s="24" t="s">
        <v>111</v>
      </c>
      <c r="D16" s="78" t="s">
        <v>112</v>
      </c>
      <c r="E16" s="79"/>
      <c r="F16" s="76"/>
      <c r="G16" s="15"/>
      <c r="H16" s="16"/>
      <c r="I16" s="16"/>
      <c r="J16" s="16"/>
      <c r="K16" s="15"/>
      <c r="L16" s="15"/>
      <c r="M16" s="16"/>
      <c r="N16" s="16"/>
      <c r="O16" s="16"/>
      <c r="P16" s="16"/>
      <c r="Q16" s="16"/>
      <c r="R16" s="16"/>
    </row>
    <row r="17" spans="2:19" ht="116.25" customHeight="1">
      <c r="B17" s="13">
        <v>8</v>
      </c>
      <c r="C17" s="24" t="s">
        <v>113</v>
      </c>
      <c r="D17" s="78" t="s">
        <v>114</v>
      </c>
      <c r="E17" s="76"/>
      <c r="F17" s="76"/>
      <c r="G17" s="15"/>
      <c r="H17" s="16"/>
      <c r="I17" s="16"/>
      <c r="J17" s="16"/>
      <c r="K17" s="15"/>
      <c r="L17" s="15"/>
      <c r="M17" s="16"/>
      <c r="N17" s="16"/>
      <c r="O17" s="16"/>
      <c r="P17" s="16"/>
      <c r="Q17" s="16"/>
      <c r="R17" s="16"/>
    </row>
    <row r="18" spans="2:19" ht="116.25" customHeight="1">
      <c r="B18" s="13">
        <v>9</v>
      </c>
      <c r="C18" s="24" t="s">
        <v>115</v>
      </c>
      <c r="D18" s="78" t="s">
        <v>116</v>
      </c>
      <c r="E18" s="76"/>
      <c r="F18" s="76"/>
      <c r="G18" s="15"/>
      <c r="H18" s="16"/>
      <c r="I18" s="16"/>
      <c r="J18" s="16"/>
      <c r="K18" s="15"/>
      <c r="L18" s="15"/>
      <c r="M18" s="16"/>
      <c r="N18" s="16"/>
      <c r="O18" s="16"/>
      <c r="P18" s="16"/>
      <c r="Q18" s="16"/>
      <c r="R18" s="16"/>
    </row>
    <row r="19" spans="2:19" ht="127.5" customHeight="1">
      <c r="B19" s="13">
        <v>10</v>
      </c>
      <c r="C19" s="24" t="s">
        <v>117</v>
      </c>
      <c r="D19" s="61" t="s">
        <v>118</v>
      </c>
      <c r="E19" s="61"/>
      <c r="F19" s="61"/>
      <c r="G19" s="15"/>
      <c r="H19" s="16"/>
      <c r="I19" s="16"/>
      <c r="J19" s="16"/>
      <c r="K19" s="15"/>
      <c r="L19" s="15"/>
      <c r="M19" s="16"/>
      <c r="N19" s="16"/>
      <c r="O19" s="16"/>
      <c r="P19" s="16"/>
      <c r="Q19" s="16"/>
      <c r="R19" s="16"/>
    </row>
    <row r="20" spans="2:19" ht="117.75" customHeight="1">
      <c r="B20" s="13">
        <v>11</v>
      </c>
      <c r="C20" s="24" t="s">
        <v>119</v>
      </c>
      <c r="D20" s="77" t="s">
        <v>120</v>
      </c>
      <c r="E20" s="76"/>
      <c r="F20" s="76"/>
      <c r="G20" s="15"/>
      <c r="H20" s="16"/>
      <c r="I20" s="16"/>
      <c r="J20" s="16"/>
      <c r="K20" s="15"/>
      <c r="L20" s="15"/>
      <c r="M20" s="16"/>
      <c r="N20" s="16"/>
      <c r="O20" s="16"/>
      <c r="P20" s="16"/>
      <c r="Q20" s="16"/>
      <c r="R20" s="16"/>
    </row>
    <row r="21" spans="2:19" ht="282.75" customHeight="1">
      <c r="B21" s="13">
        <v>12</v>
      </c>
      <c r="C21" s="24" t="s">
        <v>121</v>
      </c>
      <c r="D21" s="77" t="s">
        <v>122</v>
      </c>
      <c r="E21" s="76"/>
      <c r="F21" s="76"/>
      <c r="G21" s="15"/>
      <c r="H21" s="16"/>
      <c r="I21" s="16"/>
      <c r="J21" s="16"/>
      <c r="K21" s="15"/>
      <c r="L21" s="15"/>
      <c r="M21" s="16"/>
      <c r="N21" s="16"/>
      <c r="O21" s="16"/>
      <c r="P21" s="16"/>
      <c r="Q21" s="16" t="s">
        <v>123</v>
      </c>
      <c r="R21" s="16"/>
      <c r="S21" s="4">
        <f>COUNTA(M9:M20)</f>
        <v>0</v>
      </c>
    </row>
    <row r="22" spans="2:19" ht="134.25" customHeight="1">
      <c r="B22" s="68">
        <v>13</v>
      </c>
      <c r="C22" s="70" t="s">
        <v>121</v>
      </c>
      <c r="D22" s="27" t="s">
        <v>124</v>
      </c>
      <c r="E22" s="28"/>
      <c r="F22" s="28"/>
      <c r="G22" s="15"/>
      <c r="H22" s="16"/>
      <c r="I22" s="16"/>
      <c r="J22" s="16"/>
      <c r="K22" s="15"/>
      <c r="L22" s="15"/>
      <c r="M22" s="16"/>
      <c r="N22" s="16"/>
      <c r="O22" s="16"/>
      <c r="P22" s="16"/>
      <c r="Q22" s="16"/>
      <c r="R22" s="16"/>
    </row>
    <row r="23" spans="2:19" ht="138.75" customHeight="1">
      <c r="B23" s="69"/>
      <c r="C23" s="71"/>
      <c r="D23" s="27" t="s">
        <v>125</v>
      </c>
      <c r="E23" s="28"/>
      <c r="F23" s="28"/>
      <c r="G23" s="15"/>
      <c r="H23" s="16"/>
      <c r="I23" s="16"/>
      <c r="J23" s="16"/>
      <c r="K23" s="15"/>
      <c r="L23" s="15"/>
      <c r="M23" s="16"/>
      <c r="N23" s="16"/>
      <c r="O23" s="16"/>
      <c r="P23" s="16"/>
      <c r="Q23" s="16"/>
      <c r="R23" s="16"/>
    </row>
    <row r="24" spans="2:19" ht="152.25" customHeight="1">
      <c r="B24" s="13">
        <v>14</v>
      </c>
      <c r="C24" s="24" t="s">
        <v>126</v>
      </c>
      <c r="D24" s="77" t="s">
        <v>127</v>
      </c>
      <c r="E24" s="76"/>
      <c r="F24" s="76"/>
      <c r="G24" s="15"/>
      <c r="H24" s="16"/>
      <c r="I24" s="16"/>
      <c r="J24" s="16"/>
      <c r="K24" s="15"/>
      <c r="L24" s="15"/>
      <c r="M24" s="16"/>
      <c r="N24" s="16"/>
      <c r="O24" s="16"/>
      <c r="P24" s="16"/>
      <c r="Q24" s="16"/>
      <c r="R24" s="16"/>
    </row>
    <row r="25" spans="2:19" ht="142.5" customHeight="1">
      <c r="B25" s="68">
        <v>15</v>
      </c>
      <c r="C25" s="72" t="s">
        <v>128</v>
      </c>
      <c r="D25" s="77" t="s">
        <v>129</v>
      </c>
      <c r="E25" s="76"/>
      <c r="F25" s="76"/>
      <c r="G25" s="15" t="s">
        <v>26</v>
      </c>
      <c r="H25" s="16" t="s">
        <v>27</v>
      </c>
      <c r="I25" s="16" t="s">
        <v>53</v>
      </c>
      <c r="J25" s="16"/>
      <c r="K25" s="15" t="s">
        <v>30</v>
      </c>
      <c r="L25" s="15" t="s">
        <v>58</v>
      </c>
      <c r="M25" s="16"/>
      <c r="N25" s="16"/>
      <c r="O25" s="16"/>
      <c r="P25" s="16"/>
      <c r="Q25" s="16"/>
      <c r="R25" s="16"/>
    </row>
    <row r="26" spans="2:19" ht="150.75" customHeight="1">
      <c r="B26" s="69"/>
      <c r="C26" s="73"/>
      <c r="D26" s="77" t="s">
        <v>130</v>
      </c>
      <c r="E26" s="76"/>
      <c r="F26" s="76"/>
      <c r="G26" s="15" t="s">
        <v>26</v>
      </c>
      <c r="H26" s="16" t="s">
        <v>27</v>
      </c>
      <c r="I26" s="16" t="s">
        <v>53</v>
      </c>
      <c r="J26" s="16"/>
      <c r="K26" s="15" t="s">
        <v>30</v>
      </c>
      <c r="L26" s="15"/>
      <c r="M26" s="16"/>
      <c r="N26" s="16"/>
      <c r="O26" s="16"/>
      <c r="P26" s="16"/>
      <c r="Q26" s="16"/>
      <c r="R26" s="16"/>
    </row>
    <row r="27" spans="2:19" ht="15.75" customHeight="1">
      <c r="Q27" s="25" t="s">
        <v>91</v>
      </c>
      <c r="R27" s="26"/>
      <c r="S27" s="5">
        <v>0</v>
      </c>
    </row>
    <row r="28" spans="2:19" ht="15.75" customHeight="1"/>
    <row r="29" spans="2:19" ht="15.75" customHeight="1"/>
    <row r="30" spans="2:19" ht="15.75" customHeight="1"/>
    <row r="31" spans="2:19" ht="15.75" customHeight="1"/>
    <row r="32" spans="2: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sheetData>
  <mergeCells count="43">
    <mergeCell ref="Q27:R27"/>
    <mergeCell ref="D23:F23"/>
    <mergeCell ref="D24:F24"/>
    <mergeCell ref="D25:F25"/>
    <mergeCell ref="D26:F26"/>
    <mergeCell ref="D18:F18"/>
    <mergeCell ref="D20:F20"/>
    <mergeCell ref="D21:F21"/>
    <mergeCell ref="D22:F22"/>
    <mergeCell ref="D19:F19"/>
    <mergeCell ref="G6:G7"/>
    <mergeCell ref="H6:H7"/>
    <mergeCell ref="I6:I7"/>
    <mergeCell ref="J6:J7"/>
    <mergeCell ref="B8:R8"/>
    <mergeCell ref="D6:F7"/>
    <mergeCell ref="K6:K7"/>
    <mergeCell ref="L6:L7"/>
    <mergeCell ref="M6:P6"/>
    <mergeCell ref="Q6:Q7"/>
    <mergeCell ref="R6:R7"/>
    <mergeCell ref="E3:P3"/>
    <mergeCell ref="Q3:R3"/>
    <mergeCell ref="E4:P4"/>
    <mergeCell ref="Q4:R4"/>
    <mergeCell ref="B5:P5"/>
    <mergeCell ref="Q5:R5"/>
    <mergeCell ref="B22:B23"/>
    <mergeCell ref="C22:C23"/>
    <mergeCell ref="B25:B26"/>
    <mergeCell ref="C25:C26"/>
    <mergeCell ref="B3:D4"/>
    <mergeCell ref="B6:B7"/>
    <mergeCell ref="C6:C7"/>
    <mergeCell ref="D9:F9"/>
    <mergeCell ref="D10:F10"/>
    <mergeCell ref="D11:F11"/>
    <mergeCell ref="D12:F12"/>
    <mergeCell ref="D13:F13"/>
    <mergeCell ref="D14:F14"/>
    <mergeCell ref="D15:F15"/>
    <mergeCell ref="D16:F16"/>
    <mergeCell ref="D17:F17"/>
  </mergeCells>
  <pageMargins left="0.7" right="0.7" top="0.75" bottom="0.75" header="0" footer="0"/>
  <pageSetup fitToHeight="0" orientation="landscape"/>
  <drawing r:id="rId1"/>
  <extLst>
    <ext xmlns:x14="http://schemas.microsoft.com/office/spreadsheetml/2009/9/main" uri="{CCE6A557-97BC-4b89-ADB6-D9C93CAAB3DF}">
      <x14:dataValidations xmlns:xm="http://schemas.microsoft.com/office/excel/2006/main" count="6">
        <x14:dataValidation type="list" allowBlank="1" showErrorMessage="1">
          <x14:formula1>
            <xm:f>'Listados base'!$A$3:$A$4</xm:f>
          </x14:formula1>
          <xm:sqref>G9:G20 G25:G26</xm:sqref>
        </x14:dataValidation>
        <x14:dataValidation type="list" allowBlank="1" showErrorMessage="1">
          <x14:formula1>
            <xm:f>'Listados base'!$C$3:$C$10</xm:f>
          </x14:formula1>
          <xm:sqref>I9:I20 I25:I26</xm:sqref>
        </x14:dataValidation>
        <x14:dataValidation type="list" allowBlank="1" showErrorMessage="1">
          <x14:formula1>
            <xm:f>'Listados base'!$F$3:$F$13</xm:f>
          </x14:formula1>
          <xm:sqref>L9:L20 L25:L26</xm:sqref>
        </x14:dataValidation>
        <x14:dataValidation type="list" allowBlank="1" showErrorMessage="1">
          <x14:formula1>
            <xm:f>'Listados base'!$E$3:$E$7</xm:f>
          </x14:formula1>
          <xm:sqref>K9:K20 K25:K26</xm:sqref>
        </x14:dataValidation>
        <x14:dataValidation type="list" allowBlank="1" showErrorMessage="1">
          <x14:formula1>
            <xm:f>'Listados base'!$D$3:$D$4</xm:f>
          </x14:formula1>
          <xm:sqref>J9:J20 J25:J26</xm:sqref>
        </x14:dataValidation>
        <x14:dataValidation type="list" allowBlank="1" showErrorMessage="1">
          <x14:formula1>
            <xm:f>'Listados base'!$B$3:$B$6</xm:f>
          </x14:formula1>
          <xm:sqref>H9:H20 H25:H26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sqref="A1:A2"/>
    </sheetView>
  </sheetViews>
  <sheetFormatPr baseColWidth="10" defaultColWidth="14.42578125" defaultRowHeight="15" customHeight="1"/>
  <cols>
    <col min="1" max="1" width="20.5703125" customWidth="1"/>
    <col min="2" max="4" width="24.7109375" customWidth="1"/>
    <col min="5" max="5" width="25.5703125" customWidth="1"/>
    <col min="6" max="6" width="26.7109375" customWidth="1"/>
    <col min="7" max="26" width="10.7109375" customWidth="1"/>
  </cols>
  <sheetData>
    <row r="1" spans="1:6" ht="18" customHeight="1">
      <c r="A1" s="49" t="s">
        <v>131</v>
      </c>
      <c r="B1" s="45" t="s">
        <v>12</v>
      </c>
      <c r="C1" s="45" t="s">
        <v>13</v>
      </c>
      <c r="D1" s="45" t="s">
        <v>132</v>
      </c>
      <c r="E1" s="45" t="s">
        <v>133</v>
      </c>
      <c r="F1" s="45" t="s">
        <v>16</v>
      </c>
    </row>
    <row r="2" spans="1:6" ht="72.75" customHeight="1">
      <c r="A2" s="74"/>
      <c r="B2" s="74"/>
      <c r="C2" s="74"/>
      <c r="D2" s="74"/>
      <c r="E2" s="74"/>
      <c r="F2" s="74"/>
    </row>
    <row r="3" spans="1:6">
      <c r="A3" s="4" t="s">
        <v>26</v>
      </c>
      <c r="B3" s="4" t="s">
        <v>27</v>
      </c>
      <c r="C3" s="4" t="s">
        <v>85</v>
      </c>
      <c r="D3" s="4" t="s">
        <v>29</v>
      </c>
      <c r="E3" s="4" t="s">
        <v>54</v>
      </c>
      <c r="F3" s="4" t="s">
        <v>58</v>
      </c>
    </row>
    <row r="4" spans="1:6">
      <c r="A4" s="4" t="s">
        <v>134</v>
      </c>
      <c r="B4" s="4" t="s">
        <v>135</v>
      </c>
      <c r="C4" s="4" t="s">
        <v>57</v>
      </c>
      <c r="D4" s="4" t="s">
        <v>136</v>
      </c>
      <c r="E4" s="4" t="s">
        <v>48</v>
      </c>
      <c r="F4" s="4" t="s">
        <v>137</v>
      </c>
    </row>
    <row r="5" spans="1:6">
      <c r="B5" s="4" t="s">
        <v>138</v>
      </c>
      <c r="C5" s="4" t="s">
        <v>53</v>
      </c>
      <c r="E5" s="4" t="s">
        <v>139</v>
      </c>
      <c r="F5" s="4" t="s">
        <v>140</v>
      </c>
    </row>
    <row r="6" spans="1:6" ht="30">
      <c r="B6" s="4" t="s">
        <v>47</v>
      </c>
      <c r="C6" s="4" t="s">
        <v>141</v>
      </c>
      <c r="E6" s="3" t="s">
        <v>30</v>
      </c>
      <c r="F6" s="4" t="s">
        <v>142</v>
      </c>
    </row>
    <row r="7" spans="1:6">
      <c r="C7" s="4" t="s">
        <v>28</v>
      </c>
      <c r="E7" s="4" t="s">
        <v>143</v>
      </c>
      <c r="F7" s="4" t="s">
        <v>86</v>
      </c>
    </row>
    <row r="8" spans="1:6">
      <c r="C8" s="4" t="s">
        <v>72</v>
      </c>
      <c r="F8" s="4" t="s">
        <v>144</v>
      </c>
    </row>
    <row r="9" spans="1:6">
      <c r="C9" s="4" t="s">
        <v>145</v>
      </c>
      <c r="F9" s="4" t="s">
        <v>146</v>
      </c>
    </row>
    <row r="10" spans="1:6">
      <c r="C10" s="4" t="s">
        <v>47</v>
      </c>
      <c r="F10" s="4" t="s">
        <v>147</v>
      </c>
    </row>
    <row r="11" spans="1:6">
      <c r="F11" s="4" t="s">
        <v>148</v>
      </c>
    </row>
    <row r="12" spans="1:6">
      <c r="F12" s="4" t="s">
        <v>149</v>
      </c>
    </row>
    <row r="13" spans="1:6">
      <c r="F13" s="4" t="s">
        <v>31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F1:F2"/>
    <mergeCell ref="A1:A2"/>
    <mergeCell ref="B1:B2"/>
    <mergeCell ref="C1:C2"/>
    <mergeCell ref="D1:D2"/>
    <mergeCell ref="E1:E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Requisitos Legales apli al CT</vt:lpstr>
      <vt:lpstr>Requisitos Legales apli a comp</vt:lpstr>
      <vt:lpstr>Listados 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PROPIETARIO</dc:creator>
  <cp:keywords/>
  <dc:description/>
  <cp:lastModifiedBy>DEPARTAMENTO CALIDAD</cp:lastModifiedBy>
  <cp:revision/>
  <dcterms:created xsi:type="dcterms:W3CDTF">2012-02-26T23:00:55Z</dcterms:created>
  <dcterms:modified xsi:type="dcterms:W3CDTF">2024-08-16T19:28:15Z</dcterms:modified>
  <cp:category/>
  <cp:contentStatus/>
</cp:coreProperties>
</file>